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1360" windowHeight="8820"/>
  </bookViews>
  <sheets>
    <sheet name="正式表发文表" sheetId="13" r:id="rId1"/>
  </sheets>
  <calcPr calcId="162913" calcMode="manual"/>
</workbook>
</file>

<file path=xl/calcChain.xml><?xml version="1.0" encoding="utf-8"?>
<calcChain xmlns="http://schemas.openxmlformats.org/spreadsheetml/2006/main">
  <c r="I5" i="13" l="1"/>
  <c r="H5" i="13"/>
  <c r="G5" i="13"/>
  <c r="F5" i="13"/>
</calcChain>
</file>

<file path=xl/sharedStrings.xml><?xml version="1.0" encoding="utf-8"?>
<sst xmlns="http://schemas.openxmlformats.org/spreadsheetml/2006/main" count="68" uniqueCount="56">
  <si>
    <t>序号</t>
  </si>
  <si>
    <t>项目名称</t>
  </si>
  <si>
    <r>
      <rPr>
        <sz val="11"/>
        <color theme="1"/>
        <rFont val="仿宋_GB2312"/>
        <family val="3"/>
        <charset val="134"/>
      </rPr>
      <t>邳州市新河镇酒店等村国土空间全域综合整治项目</t>
    </r>
    <phoneticPr fontId="2" type="noConversion"/>
  </si>
  <si>
    <t>建设规模（亩）</t>
    <phoneticPr fontId="2" type="noConversion"/>
  </si>
  <si>
    <t>新增耕地面积（亩）</t>
    <phoneticPr fontId="2" type="noConversion"/>
  </si>
  <si>
    <t>沛县鹿楼镇国土空间全域综合整治项目</t>
    <phoneticPr fontId="2" type="noConversion"/>
  </si>
  <si>
    <t>睢宁县梁集镇大沙等村国土空间全域综合整治项目</t>
    <phoneticPr fontId="2" type="noConversion"/>
  </si>
  <si>
    <t>常州市金坛区朱林镇国土空间全域综合整治项目</t>
    <phoneticPr fontId="2" type="noConversion"/>
  </si>
  <si>
    <t>盱眙县穆店镇国土空间全域综合整治项目</t>
    <phoneticPr fontId="2" type="noConversion"/>
  </si>
  <si>
    <t>建湖县高作镇国土空间全域综合整治项目</t>
    <phoneticPr fontId="2" type="noConversion"/>
  </si>
  <si>
    <t>扬州市江都区邵伯镇国土空间全域综合整治项目</t>
    <phoneticPr fontId="2" type="noConversion"/>
  </si>
  <si>
    <t>泗阳县穿城镇小史集等村国土空间全域综合整治项目</t>
    <phoneticPr fontId="2" type="noConversion"/>
  </si>
  <si>
    <t>宿迁市宿豫区新庄镇国土空间全域综合整治项目</t>
    <phoneticPr fontId="2" type="noConversion"/>
  </si>
  <si>
    <t>连云港市赣榆区石桥镇国土空间全域综合整治项目</t>
    <phoneticPr fontId="2" type="noConversion"/>
  </si>
  <si>
    <t>地区</t>
    <phoneticPr fontId="2" type="noConversion"/>
  </si>
  <si>
    <t>项目类型</t>
    <phoneticPr fontId="2" type="noConversion"/>
  </si>
  <si>
    <t>实施单位</t>
    <phoneticPr fontId="2" type="noConversion"/>
  </si>
  <si>
    <t>省级统筹面积（亩）</t>
    <phoneticPr fontId="2" type="noConversion"/>
  </si>
  <si>
    <t>补助金额  （万元）</t>
    <phoneticPr fontId="2" type="noConversion"/>
  </si>
  <si>
    <t>丰县</t>
    <phoneticPr fontId="2" type="noConversion"/>
  </si>
  <si>
    <t>沛县</t>
  </si>
  <si>
    <t>睢宁</t>
  </si>
  <si>
    <t>邳州</t>
  </si>
  <si>
    <t>常州</t>
  </si>
  <si>
    <t>灌云</t>
  </si>
  <si>
    <t>淮安</t>
  </si>
  <si>
    <t>盱眙</t>
  </si>
  <si>
    <t>建湖</t>
  </si>
  <si>
    <t>响水</t>
  </si>
  <si>
    <t>扬州</t>
  </si>
  <si>
    <t>宿迁</t>
  </si>
  <si>
    <t>泗阳</t>
  </si>
  <si>
    <t>连云港</t>
    <phoneticPr fontId="2" type="noConversion"/>
  </si>
  <si>
    <t>合计</t>
    <phoneticPr fontId="2" type="noConversion"/>
  </si>
  <si>
    <t>国家试点</t>
    <phoneticPr fontId="2" type="noConversion"/>
  </si>
  <si>
    <t>省级示范</t>
    <phoneticPr fontId="2" type="noConversion"/>
  </si>
  <si>
    <t>丰县常店镇国土空间全域综合整治项目</t>
    <phoneticPr fontId="2" type="noConversion"/>
  </si>
  <si>
    <t>丰县常店镇人民政府</t>
    <phoneticPr fontId="2" type="noConversion"/>
  </si>
  <si>
    <t>沛县鹿楼镇人民政府</t>
    <phoneticPr fontId="2" type="noConversion"/>
  </si>
  <si>
    <t>睢宁县人民政府</t>
    <phoneticPr fontId="2" type="noConversion"/>
  </si>
  <si>
    <t>邳州市新河镇人民政府</t>
    <phoneticPr fontId="2" type="noConversion"/>
  </si>
  <si>
    <t>常州市金坛区朱林镇人民政府</t>
    <phoneticPr fontId="2" type="noConversion"/>
  </si>
  <si>
    <t>连云港市赣榆区石桥镇人民政府</t>
    <phoneticPr fontId="2" type="noConversion"/>
  </si>
  <si>
    <t>灌云县小伊镇人民政府</t>
    <phoneticPr fontId="2" type="noConversion"/>
  </si>
  <si>
    <t>淮安市洪泽区朱坝街道办事处</t>
    <phoneticPr fontId="2" type="noConversion"/>
  </si>
  <si>
    <t>盱眙县穆店镇人民政府</t>
    <phoneticPr fontId="2" type="noConversion"/>
  </si>
  <si>
    <t>建湖县高作镇人民政府</t>
    <phoneticPr fontId="2" type="noConversion"/>
  </si>
  <si>
    <t>响水县响水镇人民政府</t>
    <phoneticPr fontId="2" type="noConversion"/>
  </si>
  <si>
    <t>扬州市江都区邵伯镇人民政府</t>
    <phoneticPr fontId="2" type="noConversion"/>
  </si>
  <si>
    <t>宿迁市宿豫区新庄镇人民政府</t>
    <phoneticPr fontId="2" type="noConversion"/>
  </si>
  <si>
    <t>泗阳县穿城镇人民政府</t>
    <phoneticPr fontId="2" type="noConversion"/>
  </si>
  <si>
    <t>2021年国土空间全域综合整治项目省级补助资金明细表</t>
    <phoneticPr fontId="2" type="noConversion"/>
  </si>
  <si>
    <t>淮安市洪泽区朱坝街道墩南等村国土空间全域综合整治项目</t>
    <phoneticPr fontId="2" type="noConversion"/>
  </si>
  <si>
    <t>响水县响水镇国土空间全域综合整治项目</t>
    <phoneticPr fontId="2" type="noConversion"/>
  </si>
  <si>
    <t>附件</t>
    <phoneticPr fontId="2" type="noConversion"/>
  </si>
  <si>
    <t>灌云县小伊镇国土空间全域综合整治项目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</si>
</sst>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12" x14ac:knownFonts="1">
    <font>
      <sz val="11"/>
      <color theme="1"/>
      <name val="等线"/>
      <charset val="134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7" workbookViewId="0">
      <selection activeCell="A11" sqref="A11:XFD11"/>
    </sheetView>
  </sheetViews>
  <sheetFormatPr defaultColWidth="24.5" defaultRowHeight="14.25" x14ac:dyDescent="0.2"/>
  <cols>
    <col min="1" max="1" width="6.625" style="3" customWidth="1"/>
    <col min="2" max="2" width="10.625" style="3" customWidth="1"/>
    <col min="3" max="3" width="47.25" style="4" customWidth="1"/>
    <col min="4" max="4" width="13.125" style="4" customWidth="1"/>
    <col min="5" max="5" width="30.125" style="4" customWidth="1"/>
    <col min="6" max="6" width="13.125" style="15" customWidth="1"/>
    <col min="7" max="7" width="13.875" style="13" customWidth="1"/>
    <col min="8" max="8" width="13.75" style="13" customWidth="1"/>
    <col min="9" max="9" width="13" style="13" customWidth="1"/>
  </cols>
  <sheetData>
    <row r="1" spans="1:9" ht="23.45" customHeight="1" x14ac:dyDescent="0.3">
      <c r="A1" s="36" t="s">
        <v>54</v>
      </c>
    </row>
    <row r="2" spans="1:9" s="1" customFormat="1" ht="48.6" customHeight="1" x14ac:dyDescent="0.45">
      <c r="A2" s="37" t="s">
        <v>51</v>
      </c>
      <c r="B2" s="37"/>
      <c r="C2" s="37"/>
      <c r="D2" s="37"/>
      <c r="E2" s="37"/>
      <c r="F2" s="37"/>
      <c r="G2" s="37"/>
      <c r="H2" s="37"/>
      <c r="I2" s="37"/>
    </row>
    <row r="3" spans="1:9" s="1" customFormat="1" ht="27.6" customHeight="1" x14ac:dyDescent="0.45">
      <c r="A3" s="26"/>
      <c r="B3" s="26"/>
      <c r="C3" s="26"/>
      <c r="D3" s="26"/>
      <c r="E3" s="26"/>
      <c r="F3" s="26"/>
      <c r="G3" s="26"/>
      <c r="H3" s="26"/>
      <c r="I3" s="26"/>
    </row>
    <row r="4" spans="1:9" s="32" customFormat="1" ht="58.15" customHeight="1" x14ac:dyDescent="0.2">
      <c r="A4" s="28" t="s">
        <v>0</v>
      </c>
      <c r="B4" s="28" t="s">
        <v>14</v>
      </c>
      <c r="C4" s="29" t="s">
        <v>1</v>
      </c>
      <c r="D4" s="29" t="s">
        <v>15</v>
      </c>
      <c r="E4" s="29" t="s">
        <v>16</v>
      </c>
      <c r="F4" s="30" t="s">
        <v>3</v>
      </c>
      <c r="G4" s="31" t="s">
        <v>4</v>
      </c>
      <c r="H4" s="31" t="s">
        <v>17</v>
      </c>
      <c r="I4" s="31" t="s">
        <v>18</v>
      </c>
    </row>
    <row r="5" spans="1:9" s="35" customFormat="1" ht="28.15" customHeight="1" x14ac:dyDescent="0.2">
      <c r="A5" s="38" t="s">
        <v>33</v>
      </c>
      <c r="B5" s="39"/>
      <c r="C5" s="40"/>
      <c r="D5" s="33"/>
      <c r="E5" s="33"/>
      <c r="F5" s="34">
        <f>SUM(F6:F19)</f>
        <v>1101756.0314999998</v>
      </c>
      <c r="G5" s="34">
        <f>SUM(G6:G19)</f>
        <v>13090.998</v>
      </c>
      <c r="H5" s="34">
        <f>SUM(H6:H19)</f>
        <v>5062</v>
      </c>
      <c r="I5" s="34">
        <f>SUM(I6:I19)</f>
        <v>127699</v>
      </c>
    </row>
    <row r="6" spans="1:9" s="2" customFormat="1" ht="28.15" customHeight="1" x14ac:dyDescent="0.2">
      <c r="A6" s="7">
        <v>1</v>
      </c>
      <c r="B6" s="27" t="s">
        <v>19</v>
      </c>
      <c r="C6" s="21" t="s">
        <v>36</v>
      </c>
      <c r="D6" s="25" t="s">
        <v>34</v>
      </c>
      <c r="E6" s="21" t="s">
        <v>37</v>
      </c>
      <c r="F6" s="14">
        <v>123849.0285</v>
      </c>
      <c r="G6" s="9">
        <v>750.70799999999997</v>
      </c>
      <c r="H6" s="23">
        <v>460</v>
      </c>
      <c r="I6" s="23">
        <v>9660</v>
      </c>
    </row>
    <row r="7" spans="1:9" s="2" customFormat="1" ht="28.15" customHeight="1" x14ac:dyDescent="0.2">
      <c r="A7" s="7">
        <v>2</v>
      </c>
      <c r="B7" s="27" t="s">
        <v>20</v>
      </c>
      <c r="C7" s="19" t="s">
        <v>5</v>
      </c>
      <c r="D7" s="25" t="s">
        <v>34</v>
      </c>
      <c r="E7" s="19" t="s">
        <v>38</v>
      </c>
      <c r="F7" s="14">
        <v>58845.974999999999</v>
      </c>
      <c r="G7" s="8">
        <v>157.66499999999999</v>
      </c>
      <c r="H7" s="23">
        <v>67</v>
      </c>
      <c r="I7" s="23">
        <v>1407</v>
      </c>
    </row>
    <row r="8" spans="1:9" s="2" customFormat="1" ht="28.15" customHeight="1" x14ac:dyDescent="0.2">
      <c r="A8" s="7">
        <v>3</v>
      </c>
      <c r="B8" s="27" t="s">
        <v>21</v>
      </c>
      <c r="C8" s="20" t="s">
        <v>6</v>
      </c>
      <c r="D8" s="18" t="s">
        <v>35</v>
      </c>
      <c r="E8" s="20" t="s">
        <v>39</v>
      </c>
      <c r="F8" s="14">
        <v>54222.984000000004</v>
      </c>
      <c r="G8" s="9">
        <v>324.6105</v>
      </c>
      <c r="H8" s="23">
        <v>314</v>
      </c>
      <c r="I8" s="23">
        <v>8164</v>
      </c>
    </row>
    <row r="9" spans="1:9" s="2" customFormat="1" ht="28.15" customHeight="1" x14ac:dyDescent="0.2">
      <c r="A9" s="7">
        <v>4</v>
      </c>
      <c r="B9" s="27" t="s">
        <v>22</v>
      </c>
      <c r="C9" s="24" t="s">
        <v>2</v>
      </c>
      <c r="D9" s="18" t="s">
        <v>35</v>
      </c>
      <c r="E9" s="20" t="s">
        <v>40</v>
      </c>
      <c r="F9" s="14">
        <v>30873.8475</v>
      </c>
      <c r="G9" s="16">
        <v>804.14400000000001</v>
      </c>
      <c r="H9" s="23">
        <v>361</v>
      </c>
      <c r="I9" s="23">
        <v>9386</v>
      </c>
    </row>
    <row r="10" spans="1:9" s="2" customFormat="1" ht="28.15" customHeight="1" x14ac:dyDescent="0.2">
      <c r="A10" s="7">
        <v>5</v>
      </c>
      <c r="B10" s="27" t="s">
        <v>23</v>
      </c>
      <c r="C10" s="20" t="s">
        <v>7</v>
      </c>
      <c r="D10" s="25" t="s">
        <v>34</v>
      </c>
      <c r="E10" s="20" t="s">
        <v>41</v>
      </c>
      <c r="F10" s="14">
        <v>37303.940999999999</v>
      </c>
      <c r="G10" s="10">
        <v>492.85500000000002</v>
      </c>
      <c r="H10" s="23">
        <v>196</v>
      </c>
      <c r="I10" s="23">
        <v>5096</v>
      </c>
    </row>
    <row r="11" spans="1:9" s="6" customFormat="1" ht="28.35" customHeight="1" x14ac:dyDescent="0.2">
      <c r="A11" s="7">
        <v>6</v>
      </c>
      <c r="B11" s="27" t="s">
        <v>32</v>
      </c>
      <c r="C11" s="19" t="s">
        <v>13</v>
      </c>
      <c r="D11" s="25" t="s">
        <v>34</v>
      </c>
      <c r="E11" s="19" t="s">
        <v>42</v>
      </c>
      <c r="F11" s="14">
        <v>38000.222999999998</v>
      </c>
      <c r="G11" s="8">
        <v>792.97649999999999</v>
      </c>
      <c r="H11" s="23">
        <v>377</v>
      </c>
      <c r="I11" s="23">
        <v>8526</v>
      </c>
    </row>
    <row r="12" spans="1:9" s="6" customFormat="1" ht="28.15" customHeight="1" x14ac:dyDescent="0.2">
      <c r="A12" s="7">
        <v>7</v>
      </c>
      <c r="B12" s="27" t="s">
        <v>24</v>
      </c>
      <c r="C12" s="22" t="s">
        <v>55</v>
      </c>
      <c r="D12" s="25" t="s">
        <v>34</v>
      </c>
      <c r="E12" s="22" t="s">
        <v>43</v>
      </c>
      <c r="F12" s="14">
        <v>103434.105</v>
      </c>
      <c r="G12" s="11">
        <v>841.24350000000004</v>
      </c>
      <c r="H12" s="23">
        <v>388</v>
      </c>
      <c r="I12" s="23">
        <v>10088</v>
      </c>
    </row>
    <row r="13" spans="1:9" s="6" customFormat="1" ht="43.9" customHeight="1" x14ac:dyDescent="0.2">
      <c r="A13" s="7">
        <v>8</v>
      </c>
      <c r="B13" s="27" t="s">
        <v>25</v>
      </c>
      <c r="C13" s="19" t="s">
        <v>52</v>
      </c>
      <c r="D13" s="25" t="s">
        <v>34</v>
      </c>
      <c r="E13" s="19" t="s">
        <v>44</v>
      </c>
      <c r="F13" s="14">
        <v>40762.134000000005</v>
      </c>
      <c r="G13" s="12">
        <v>233.40299999999999</v>
      </c>
      <c r="H13" s="23">
        <v>174</v>
      </c>
      <c r="I13" s="23">
        <v>4524</v>
      </c>
    </row>
    <row r="14" spans="1:9" s="6" customFormat="1" ht="28.15" customHeight="1" x14ac:dyDescent="0.2">
      <c r="A14" s="7">
        <v>9</v>
      </c>
      <c r="B14" s="27" t="s">
        <v>26</v>
      </c>
      <c r="C14" s="22" t="s">
        <v>8</v>
      </c>
      <c r="D14" s="25" t="s">
        <v>34</v>
      </c>
      <c r="E14" s="22" t="s">
        <v>45</v>
      </c>
      <c r="F14" s="14">
        <v>195044.62800000003</v>
      </c>
      <c r="G14" s="17">
        <v>2162.1705000000002</v>
      </c>
      <c r="H14" s="23">
        <v>577</v>
      </c>
      <c r="I14" s="23">
        <v>15000</v>
      </c>
    </row>
    <row r="15" spans="1:9" s="5" customFormat="1" ht="28.15" customHeight="1" x14ac:dyDescent="0.2">
      <c r="A15" s="7">
        <v>10</v>
      </c>
      <c r="B15" s="27" t="s">
        <v>27</v>
      </c>
      <c r="C15" s="19" t="s">
        <v>9</v>
      </c>
      <c r="D15" s="25" t="s">
        <v>34</v>
      </c>
      <c r="E15" s="19" t="s">
        <v>46</v>
      </c>
      <c r="F15" s="14">
        <v>97104.830999999991</v>
      </c>
      <c r="G15" s="9">
        <v>1279.146</v>
      </c>
      <c r="H15" s="23">
        <v>340</v>
      </c>
      <c r="I15" s="23">
        <v>8840</v>
      </c>
    </row>
    <row r="16" spans="1:9" s="2" customFormat="1" ht="28.15" customHeight="1" x14ac:dyDescent="0.2">
      <c r="A16" s="7">
        <v>11</v>
      </c>
      <c r="B16" s="27" t="s">
        <v>28</v>
      </c>
      <c r="C16" s="20" t="s">
        <v>53</v>
      </c>
      <c r="D16" s="25" t="s">
        <v>34</v>
      </c>
      <c r="E16" s="20" t="s">
        <v>47</v>
      </c>
      <c r="F16" s="14">
        <v>32167.825499999995</v>
      </c>
      <c r="G16" s="9">
        <v>1066.0574999999999</v>
      </c>
      <c r="H16" s="23">
        <v>395</v>
      </c>
      <c r="I16" s="23">
        <v>10270</v>
      </c>
    </row>
    <row r="17" spans="1:9" s="2" customFormat="1" ht="28.15" customHeight="1" x14ac:dyDescent="0.2">
      <c r="A17" s="7">
        <v>12</v>
      </c>
      <c r="B17" s="27" t="s">
        <v>29</v>
      </c>
      <c r="C17" s="20" t="s">
        <v>10</v>
      </c>
      <c r="D17" s="25" t="s">
        <v>34</v>
      </c>
      <c r="E17" s="20" t="s">
        <v>48</v>
      </c>
      <c r="F17" s="14">
        <v>114595.35149999999</v>
      </c>
      <c r="G17" s="9">
        <v>1484.097</v>
      </c>
      <c r="H17" s="23">
        <v>521</v>
      </c>
      <c r="I17" s="23">
        <v>13546</v>
      </c>
    </row>
    <row r="18" spans="1:9" s="1" customFormat="1" ht="28.15" customHeight="1" x14ac:dyDescent="0.15">
      <c r="A18" s="7">
        <v>13</v>
      </c>
      <c r="B18" s="27" t="s">
        <v>30</v>
      </c>
      <c r="C18" s="20" t="s">
        <v>12</v>
      </c>
      <c r="D18" s="25" t="s">
        <v>34</v>
      </c>
      <c r="E18" s="20" t="s">
        <v>49</v>
      </c>
      <c r="F18" s="14">
        <v>80603.416499999992</v>
      </c>
      <c r="G18" s="9">
        <v>1879.8240000000001</v>
      </c>
      <c r="H18" s="23">
        <v>501</v>
      </c>
      <c r="I18" s="23">
        <v>13026</v>
      </c>
    </row>
    <row r="19" spans="1:9" s="1" customFormat="1" ht="28.15" customHeight="1" x14ac:dyDescent="0.15">
      <c r="A19" s="7">
        <v>14</v>
      </c>
      <c r="B19" s="27" t="s">
        <v>31</v>
      </c>
      <c r="C19" s="20" t="s">
        <v>11</v>
      </c>
      <c r="D19" s="25" t="s">
        <v>34</v>
      </c>
      <c r="E19" s="20" t="s">
        <v>50</v>
      </c>
      <c r="F19" s="14">
        <v>94947.740999999995</v>
      </c>
      <c r="G19" s="9">
        <v>822.09749999999997</v>
      </c>
      <c r="H19" s="9">
        <v>391</v>
      </c>
      <c r="I19" s="9">
        <v>10166</v>
      </c>
    </row>
  </sheetData>
  <mergeCells count="2">
    <mergeCell ref="A2:I2"/>
    <mergeCell ref="A5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正式表发文表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LiuMin</dc:creator>
  <cp:lastModifiedBy>李青芸 李青芸代(套红)</cp:lastModifiedBy>
  <cp:lastPrinted>2021-08-12T01:55:02Z</cp:lastPrinted>
  <dcterms:created xsi:type="dcterms:W3CDTF">2015-06-05T18:19:00Z</dcterms:created>
  <dcterms:modified xsi:type="dcterms:W3CDTF">2021-08-13T08:05:06Z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