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225" windowHeight="12540" activeTab="3"/>
  </bookViews>
  <sheets>
    <sheet name="大数据" sheetId="1" r:id="rId1"/>
    <sheet name="区块链" sheetId="2" r:id="rId2"/>
    <sheet name="Sheet2" sheetId="3" r:id="rId3"/>
    <sheet name="汇总表" sheetId="4" r:id="rId4"/>
  </sheets>
  <definedNames>
    <definedName name="_xlnm._FilterDatabase" localSheetId="0" hidden="1">大数据!$A$2:$I$91</definedName>
    <definedName name="_xlnm._FilterDatabase" localSheetId="2" hidden="1">Sheet2!$A$2:$I$97</definedName>
    <definedName name="_xlnm._FilterDatabase" localSheetId="3" hidden="1">汇总表!$A$2:$F$38</definedName>
    <definedName name="_xlnm.Print_Titles" localSheetId="0">大数据!$2:$2</definedName>
    <definedName name="_xlnm.Print_Titles" localSheetId="2">Sheet2!$2:$2</definedName>
  </definedNames>
  <calcPr calcId="144525"/>
</workbook>
</file>

<file path=xl/sharedStrings.xml><?xml version="1.0" encoding="utf-8"?>
<sst xmlns="http://schemas.openxmlformats.org/spreadsheetml/2006/main" count="864" uniqueCount="239">
  <si>
    <t>2021年大数据产业发展试点示范项目打分汇总表</t>
  </si>
  <si>
    <t>序号</t>
  </si>
  <si>
    <t>地区</t>
  </si>
  <si>
    <t>企业名称</t>
  </si>
  <si>
    <t>项目名称</t>
  </si>
  <si>
    <t>财务专家</t>
  </si>
  <si>
    <t>技术专家1</t>
  </si>
  <si>
    <t>技术专家2</t>
  </si>
  <si>
    <t>综合得分</t>
  </si>
  <si>
    <t>备注</t>
  </si>
  <si>
    <t>新区</t>
  </si>
  <si>
    <t>山石网科通信技术股份有限公司</t>
  </si>
  <si>
    <t>基于深度学习和高级关联分析的全网安全大数据云平台的研发及产业化</t>
  </si>
  <si>
    <t>省示范</t>
  </si>
  <si>
    <t>苏州科达科技股份有限公司</t>
  </si>
  <si>
    <t>科达车辆大数据视频分析挖掘系统</t>
  </si>
  <si>
    <t>拟推荐市级示范项目</t>
  </si>
  <si>
    <t>吴江</t>
  </si>
  <si>
    <t>江苏永鼎股份有限公司</t>
  </si>
  <si>
    <t>基于永鼎工业互联网平台的生产全过程大数据分析运用项目</t>
  </si>
  <si>
    <t>吴中</t>
  </si>
  <si>
    <t>浪潮金融信息技术有限公司</t>
  </si>
  <si>
    <t>基于大数据的金融智能分析系统研发与产业化</t>
  </si>
  <si>
    <t>园区</t>
  </si>
  <si>
    <t>天聚地合（苏州）数据股份有限公司</t>
  </si>
  <si>
    <t>聚合金融数据服务API平台</t>
  </si>
  <si>
    <t>张家港</t>
  </si>
  <si>
    <t>江苏物润船联网络股份有限公司</t>
  </si>
  <si>
    <t>基于大数据技术的物流风控预警应用系统</t>
  </si>
  <si>
    <t>企查查科技有限公司</t>
  </si>
  <si>
    <t>企查查-基于大数据的企业信用信息查询及分析服务系统</t>
  </si>
  <si>
    <t>苏州博纳讯动软件有限公司</t>
  </si>
  <si>
    <t>面向工业互联网的技术中台关键技术系统解决方案研发及产业化</t>
  </si>
  <si>
    <t>中移（苏州）软件技术有限公司</t>
  </si>
  <si>
    <t>大云PaaS底座管理平台</t>
  </si>
  <si>
    <t>常熟</t>
  </si>
  <si>
    <t>波司登羽绒服装有限公司</t>
  </si>
  <si>
    <t>“驱动品牌服装柔性化生产供应的大数据平台”</t>
  </si>
  <si>
    <t>相城</t>
  </si>
  <si>
    <t>苏州赛美科基因科技有限公司</t>
  </si>
  <si>
    <t>儿童遗传病基因大数据AI分析系统的临床应用</t>
  </si>
  <si>
    <t>昆山</t>
  </si>
  <si>
    <t>江苏实达迪美数据处理有限公司</t>
  </si>
  <si>
    <t>海量可变数据安全高速可视化处理平台的研发</t>
  </si>
  <si>
    <t>国泰新点软件股份有限公司</t>
  </si>
  <si>
    <t>基于大数据的城市大脑应用示范建设</t>
  </si>
  <si>
    <t>好活（昆山）网络科技有限公司</t>
  </si>
  <si>
    <t>好活两平台一中心灵活就业综合服务体系</t>
  </si>
  <si>
    <t>安盾智慧建设昆山有限公司</t>
  </si>
  <si>
    <t>智慧社区态势感知与多模态大数据分析</t>
  </si>
  <si>
    <t>苏州清研微视电子科技有限公司</t>
  </si>
  <si>
    <t>道路交通安全大数据平台建设与应用</t>
  </si>
  <si>
    <t>江苏瀚远科技股份有限公司</t>
  </si>
  <si>
    <t>基于大数据的住房租赁管理平台示范应用</t>
  </si>
  <si>
    <t>智慧芽信息科技（苏州）有限公司</t>
  </si>
  <si>
    <t>基于深度图卷积神经网络技术的全球研发情报分析与挖掘系统</t>
  </si>
  <si>
    <t>神彩科技股份有限公司</t>
  </si>
  <si>
    <t>“健康长江泰州行动”大数据平台</t>
  </si>
  <si>
    <t>苏州麦迪斯顿医疗科技股份有限公司</t>
  </si>
  <si>
    <t>发热门诊监测预警云平台</t>
  </si>
  <si>
    <t>联峰钢铁（张家港有限公司）</t>
  </si>
  <si>
    <t>能源智能管理运营云平台</t>
  </si>
  <si>
    <t>江苏欧软信息科技有限公司</t>
  </si>
  <si>
    <t>欧软O3智能工厂云平台</t>
  </si>
  <si>
    <t>苏州中科天启遥感科技有限公司</t>
  </si>
  <si>
    <t>天启时空大数据管理平台</t>
  </si>
  <si>
    <t>科大讯飞（苏州）科技有限公司</t>
  </si>
  <si>
    <t>X光安检图像智能识别系统</t>
  </si>
  <si>
    <t>江苏风云科技服务有限公司</t>
  </si>
  <si>
    <t>基于大数据的政策计算器项目</t>
  </si>
  <si>
    <t>苏州易维迅信息科技有限公司</t>
  </si>
  <si>
    <t>中国高铁资产云</t>
  </si>
  <si>
    <t>苏州慧工云信息科技有限公司</t>
  </si>
  <si>
    <t>面向工业企业的大数据平台管理能力提升项目</t>
  </si>
  <si>
    <t>江苏常熟汽饰集团股份有限公司</t>
  </si>
  <si>
    <t>汽车内饰件生产过程大数据采集和分析</t>
  </si>
  <si>
    <t>中科知图教育科技（苏州）有限公司</t>
  </si>
  <si>
    <t>区域教育大数据分析及应用解决方案</t>
  </si>
  <si>
    <t>江苏盖睿健康科技有限公司</t>
  </si>
  <si>
    <t>健康医疗大数据中心协同应用平台建设及示范推广项目</t>
  </si>
  <si>
    <t>江苏敏捷科技股份有限公司</t>
  </si>
  <si>
    <t>敏捷数据安全卫士系统平台</t>
  </si>
  <si>
    <t>苏州德品医疗科技股份有限公司</t>
  </si>
  <si>
    <t>基于人工智能的智慧护理平台</t>
  </si>
  <si>
    <t>凯美瑞德（苏州）信息科技股份有限公司</t>
  </si>
  <si>
    <t>金融市场大数据风险实时监测平台</t>
  </si>
  <si>
    <t>金亭汽车线束（苏州）有限公司</t>
  </si>
  <si>
    <t xml:space="preserve">金亭基于MES系统的工业大数据应用项目 </t>
  </si>
  <si>
    <t>苏州中德联信汽车服务股份有限公司</t>
  </si>
  <si>
    <t>车主生活平台</t>
  </si>
  <si>
    <t>恒美光电股份有限公司</t>
  </si>
  <si>
    <t>恒美大数据</t>
  </si>
  <si>
    <t>研华科技(中国)有限公司</t>
  </si>
  <si>
    <t>打造工业互联网大数据数位化工厂</t>
  </si>
  <si>
    <t>苏州市中地行信息技术有限公司</t>
  </si>
  <si>
    <t>基于不动产大数据在金融科技和
智慧城市领域的创新应用</t>
  </si>
  <si>
    <t>姑苏区</t>
  </si>
  <si>
    <t>苏州智能交通信息科技股份有限公司</t>
  </si>
  <si>
    <t>综合交通运输一体化检测与大数据分析平台</t>
  </si>
  <si>
    <t>苏州希格玛科技有限公司</t>
  </si>
  <si>
    <t>全民健康信息平台</t>
  </si>
  <si>
    <t>苏州博宇鑫交通科技有限公司</t>
  </si>
  <si>
    <t>大数据应用</t>
  </si>
  <si>
    <t>苏州申浪信息科技有限公司</t>
  </si>
  <si>
    <t>智慧农贸市场大数据云管平台</t>
  </si>
  <si>
    <t>普瑞基准生物医药（苏州）有限公司</t>
  </si>
  <si>
    <t>AI 驱动的癌症药物研发大数据分析平台（AIBERT）</t>
  </si>
  <si>
    <t>苏州盛景信息科技股份有限公司</t>
  </si>
  <si>
    <t>基于大数据和物联网技术的城市地下管网安全监管信息化平台</t>
  </si>
  <si>
    <t>友达光电（昆山）有限公司</t>
  </si>
  <si>
    <t>基于5G+工业大数据技术的高端液晶面板
制造大数据应用平台</t>
  </si>
  <si>
    <t>国机智能（苏州）有限公司</t>
  </si>
  <si>
    <t>基于大数据的工业互联网智能云网系统</t>
  </si>
  <si>
    <t>苏州龙石信息科技有限公司</t>
  </si>
  <si>
    <t>苏州市大数据共享协同数据质量管理项目</t>
  </si>
  <si>
    <t>苏州盈天地资讯科技有限公司</t>
  </si>
  <si>
    <t>大数据智能构建项目</t>
  </si>
  <si>
    <t>中金汇融（昆山）信息科技有限公司</t>
  </si>
  <si>
    <r>
      <rPr>
        <sz val="12"/>
        <color theme="1"/>
        <rFont val="仿宋_GB2312"/>
        <charset val="134"/>
      </rPr>
      <t>高可靠、高可用高效率的绿色大数据存储中心——</t>
    </r>
    <r>
      <rPr>
        <sz val="12"/>
        <color rgb="FF000000"/>
        <rFont val="仿宋_GB2312"/>
        <charset val="134"/>
      </rPr>
      <t>中金昆山数据中心</t>
    </r>
  </si>
  <si>
    <t>添可智能科技有限公司</t>
  </si>
  <si>
    <t>企业大数据平台建设与应用</t>
  </si>
  <si>
    <t>苏州泰克赛威网络科技有限公司</t>
  </si>
  <si>
    <t>智慧医院信息集成和大数据平台项目</t>
  </si>
  <si>
    <t>昆山炫生活信息技术股份有限公司</t>
  </si>
  <si>
    <t>乡村振兴大数据中心</t>
  </si>
  <si>
    <t>江苏航天龙梦信息技术有限公司</t>
  </si>
  <si>
    <t>自主可控大数据一体机的研制</t>
  </si>
  <si>
    <t>太仓</t>
  </si>
  <si>
    <t>苏州安软信息科技有限公司</t>
  </si>
  <si>
    <t>太仓市应急管理信息化平台</t>
  </si>
  <si>
    <t>江苏天创科技有限公司</t>
  </si>
  <si>
    <t>城市大脑安全保障数据脱敏项目</t>
  </si>
  <si>
    <t>苏州凌犀物联网技术有限公司</t>
  </si>
  <si>
    <t>基于5G MEC的数字管理平台</t>
  </si>
  <si>
    <t>江苏通付盾信息技术有限公司</t>
  </si>
  <si>
    <t>灰应用检测信任计算平台</t>
  </si>
  <si>
    <t>欧梯恩智能科技（苏州）有限公司</t>
  </si>
  <si>
    <t>分布式智能异味监测微站系统的研发</t>
  </si>
  <si>
    <t>苏州大洋供应链集团有限公司</t>
  </si>
  <si>
    <t>基于E-TMS系统的汽车部件供应链大数据管控平台</t>
  </si>
  <si>
    <t>苏州凌旭信息科技有限公司</t>
  </si>
  <si>
    <t>2021年大数据产业发展试点示范项目</t>
  </si>
  <si>
    <t>苏州紫橙网新信息科技有限公司</t>
  </si>
  <si>
    <t>基于人工智能大数据应用的智慧校园建设项目</t>
  </si>
  <si>
    <t>江苏亿友慧云软件股份有限公司</t>
  </si>
  <si>
    <t>产业大数据平台</t>
  </si>
  <si>
    <t>江苏中智卫锋信息科技有限公司</t>
  </si>
  <si>
    <t>卫星遥感对地观测系统</t>
  </si>
  <si>
    <t>江苏未至科技股份有限公司</t>
  </si>
  <si>
    <t>“云上园区”智慧园区综合应用管理服务平台</t>
  </si>
  <si>
    <t>苏州智行众维智能科技有限公司</t>
  </si>
  <si>
    <t>智能网联海量仿真场景库SaaS平台</t>
  </si>
  <si>
    <t>苏州深信达网络科技有限公司</t>
  </si>
  <si>
    <t>大数据安全保障-深信达主机加固系统</t>
  </si>
  <si>
    <t>苏州国科康成医疗科技有限公司</t>
  </si>
  <si>
    <t>基于医学影像大数据的精准辅助诊疗软件系统</t>
  </si>
  <si>
    <t>立讯电子科技（昆山）有限公司</t>
  </si>
  <si>
    <r>
      <rPr>
        <sz val="12"/>
        <color theme="1"/>
        <rFont val="仿宋_GB2312"/>
        <charset val="134"/>
      </rPr>
      <t>SMT</t>
    </r>
    <r>
      <rPr>
        <sz val="12"/>
        <color rgb="FF000000"/>
        <rFont val="仿宋_GB2312"/>
        <charset val="134"/>
      </rPr>
      <t>-AI</t>
    </r>
    <r>
      <rPr>
        <sz val="12"/>
        <color theme="1"/>
        <rFont val="仿宋_GB2312"/>
        <charset val="134"/>
      </rPr>
      <t>技术智能化外观瑕疵检测</t>
    </r>
  </si>
  <si>
    <t>苏州船用动力系统股份有限公司</t>
  </si>
  <si>
    <t>苏船动力数据云平台</t>
  </si>
  <si>
    <t>苏州思迪信息技术有限公司</t>
  </si>
  <si>
    <t>思迪电力运维管理平台</t>
  </si>
  <si>
    <t>苏州欧康诺电子科技股份有限公司</t>
  </si>
  <si>
    <t>半导体固态硬盘测试系统</t>
  </si>
  <si>
    <t>昆山润石智能科技有限公司</t>
  </si>
  <si>
    <t>设备健康预测与管理系统</t>
  </si>
  <si>
    <t>朗道供应链（苏州）有限公司</t>
  </si>
  <si>
    <t>数控机床大数据综合运营系统技术攻关项目</t>
  </si>
  <si>
    <t>昆山华颐生物科技有限公司</t>
  </si>
  <si>
    <t>AI+智能医学数据采集和管理系统</t>
  </si>
  <si>
    <t>苏州华墨信息科技有限公司</t>
  </si>
  <si>
    <t>关于透析中低血压预测模型的构建</t>
  </si>
  <si>
    <t>江苏泰丰文化传播股份有限公司</t>
  </si>
  <si>
    <t>泰丰文化艺术品鉴证溯源区块链存证大数据系统</t>
  </si>
  <si>
    <t>苏州维信电子有限公司</t>
  </si>
  <si>
    <t>大数据平台建设项目</t>
  </si>
  <si>
    <t>苏州网信信息科技股份有限公司</t>
  </si>
  <si>
    <t>网信智慧政务大数据分析平台</t>
  </si>
  <si>
    <t>苏州洞察云信息技术有限公司</t>
  </si>
  <si>
    <t>基于深度神经网络学习的智能化精准测试平台</t>
  </si>
  <si>
    <t>江苏永联慧科物联技术有限公司</t>
  </si>
  <si>
    <t>钢铁行业热风炉智能管理系统</t>
  </si>
  <si>
    <t>苏州贝宝信息科技有限公司</t>
  </si>
  <si>
    <t>苏州首拓信息科技有限公司</t>
  </si>
  <si>
    <t>基于IoT及大数据技术的智慧环安平台应用项目</t>
  </si>
  <si>
    <t>昆山杰普软件科技有限公司</t>
  </si>
  <si>
    <t>发动机结构及碳污染影像诊断人工智能建模及生产服务系统</t>
  </si>
  <si>
    <t>江苏超流信息技术有限公司</t>
  </si>
  <si>
    <t>下一代智能云数据存储与计算技术的研发</t>
  </si>
  <si>
    <t>数聚汇科信息产业发展有限公司</t>
  </si>
  <si>
    <t>常熟城铁片区“数字科技新城”小型示范数据中心</t>
  </si>
  <si>
    <t>翼帆数字科技（苏州）有限公司</t>
  </si>
  <si>
    <t>翼必达平台</t>
  </si>
  <si>
    <t>苏州元启创人工智能科技有限公司</t>
  </si>
  <si>
    <t>阅人人工智能平台</t>
  </si>
  <si>
    <t xml:space="preserve"> 中资科技（江苏）有限公司</t>
  </si>
  <si>
    <t>智慧园区资产运营大数据应用平台开发</t>
  </si>
  <si>
    <t>科逸安川信息技术（苏州）有限公司</t>
  </si>
  <si>
    <t>医疗健康数据分析项目</t>
  </si>
  <si>
    <t>2021年区块链产业发展试点示范项目打分汇总表</t>
  </si>
  <si>
    <t>江苏华创高新医疗科技有限公司</t>
  </si>
  <si>
    <t>病理多靶点智能诊断系统</t>
  </si>
  <si>
    <t>江苏小微云链金融科技有限公司</t>
  </si>
  <si>
    <t>江苏中小微融资服务平台</t>
  </si>
  <si>
    <t>苏州区盟链数字科技有限公司</t>
  </si>
  <si>
    <t>基于区块链的数字M0双离线登记与监管平台</t>
  </si>
  <si>
    <t>苏州同济区块链研究院有限公司</t>
  </si>
  <si>
    <t>梧桐链</t>
  </si>
  <si>
    <t>苏州域乎区块链科技有限公司</t>
  </si>
  <si>
    <t>区块链农业金融科技服务平台</t>
  </si>
  <si>
    <t>江苏通付盾科技有限公司</t>
  </si>
  <si>
    <t>工业互联网区块链智能合约审计平台</t>
  </si>
  <si>
    <t>数字资产登记服务平台</t>
  </si>
  <si>
    <t>苏州黑云智能科技有限公司</t>
  </si>
  <si>
    <t>基于区块链的船舶行业供应链应用</t>
  </si>
  <si>
    <t>盟拓软件（苏州）有限公司</t>
  </si>
  <si>
    <t>综合能源互联网区块链平台</t>
  </si>
  <si>
    <t>2021年区块链产业发展试点示范项目</t>
  </si>
  <si>
    <t>专家打分满分为100分，综合得分=财务专家*30%+技术专家1*35%+技术专家2*35%</t>
  </si>
  <si>
    <t xml:space="preserve">   专家组签字：                                                         日期：</t>
  </si>
  <si>
    <t>专家1</t>
  </si>
  <si>
    <t>专家2</t>
  </si>
  <si>
    <t>专家3</t>
  </si>
  <si>
    <t>苏州企业征信服务有限公司</t>
  </si>
  <si>
    <t>长三角征信链平台</t>
  </si>
  <si>
    <t>拟列为市级示范项目</t>
  </si>
  <si>
    <t>相城区</t>
  </si>
  <si>
    <t>省示范项目</t>
  </si>
  <si>
    <t>工业园区</t>
  </si>
  <si>
    <t>泰丰文化发展有限公司</t>
  </si>
  <si>
    <t>艺术品区块链证书</t>
  </si>
  <si>
    <t>2021年苏州市大数据（区块链）产业发展试点示范项目拟认定名单</t>
  </si>
  <si>
    <t>项目类别</t>
  </si>
  <si>
    <t>高新区</t>
  </si>
  <si>
    <t>大数据试点示范项目</t>
  </si>
  <si>
    <t>已获评省级示范项目</t>
  </si>
  <si>
    <t>吴江区</t>
  </si>
  <si>
    <t>吴中区</t>
  </si>
  <si>
    <t>区块链试点示范项目</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</si>
</sst>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28">
    <font>
      <sz val="11"/>
      <color theme="1"/>
      <name val="宋体"/>
      <charset val="134"/>
      <scheme val="minor"/>
    </font>
    <font>
      <sz val="12"/>
      <color theme="1"/>
      <name val="仿宋_GB2312"/>
      <charset val="134"/>
    </font>
    <font>
      <sz val="20"/>
      <color theme="1"/>
      <name val="方正小标宋_GBK"/>
      <charset val="134"/>
    </font>
    <font>
      <b/>
      <sz val="12"/>
      <color theme="1"/>
      <name val="仿宋_GB2312"/>
      <charset val="134"/>
    </font>
    <font>
      <sz val="12"/>
      <color rgb="FF000000"/>
      <name val="仿宋_GB2312"/>
      <charset val="134"/>
    </font>
    <font>
      <sz val="12"/>
      <name val="仿宋_GB2312"/>
      <charset val="134"/>
    </font>
    <font>
      <sz val="12"/>
      <color indexed="8"/>
      <name val="仿宋_GB2312"/>
      <charset val="1"/>
    </font>
    <font>
      <sz val="11"/>
      <name val="SimSun"/>
      <charset val="134"/>
    </font>
    <font>
      <sz val="11"/>
      <color indexed="8"/>
      <name val="宋体"/>
      <charset val="1"/>
      <scheme val="minor"/>
    </font>
    <font>
      <sz val="11"/>
      <color rgb="FF3F3F76"/>
      <name val="宋体"/>
      <charset val="0"/>
      <scheme val="minor"/>
    </font>
    <font>
      <sz val="11"/>
      <color theme="1"/>
      <name val="宋体"/>
      <charset val="0"/>
      <scheme val="minor"/>
    </font>
    <font>
      <sz val="11"/>
      <color theme="0"/>
      <name val="宋体"/>
      <charset val="0"/>
      <scheme val="minor"/>
    </font>
    <font>
      <b/>
      <sz val="11"/>
      <color rgb="FFFA7D00"/>
      <name val="宋体"/>
      <charset val="0"/>
      <scheme val="minor"/>
    </font>
    <font>
      <sz val="11"/>
      <color rgb="FFFF0000"/>
      <name val="宋体"/>
      <charset val="0"/>
      <scheme val="minor"/>
    </font>
    <font>
      <sz val="11"/>
      <color rgb="FFFA7D00"/>
      <name val="宋体"/>
      <charset val="0"/>
      <scheme val="minor"/>
    </font>
    <font>
      <sz val="11"/>
      <color rgb="FF9C0006"/>
      <name val="宋体"/>
      <charset val="0"/>
      <scheme val="minor"/>
    </font>
    <font>
      <b/>
      <sz val="11"/>
      <color rgb="FF3F3F3F"/>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sz val="11"/>
      <color rgb="FF006100"/>
      <name val="宋体"/>
      <charset val="0"/>
      <scheme val="minor"/>
    </font>
    <font>
      <b/>
      <sz val="11"/>
      <color rgb="FFFFFFFF"/>
      <name val="宋体"/>
      <charset val="0"/>
      <scheme val="minor"/>
    </font>
    <font>
      <b/>
      <sz val="11"/>
      <color theme="1"/>
      <name val="宋体"/>
      <charset val="0"/>
      <scheme val="minor"/>
    </font>
    <font>
      <sz val="11"/>
      <color rgb="FF9C6500"/>
      <name val="宋体"/>
      <charset val="0"/>
      <scheme val="minor"/>
    </font>
  </fonts>
  <fills count="33">
    <fill>
      <patternFill patternType="none"/>
    </fill>
    <fill>
      <patternFill patternType="gray125"/>
    </fill>
    <fill>
      <patternFill patternType="solid">
        <fgColor rgb="FFFFCC99"/>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rgb="FFF2F2F2"/>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rgb="FFFFC7CE"/>
        <bgColor indexed="64"/>
      </patternFill>
    </fill>
    <fill>
      <patternFill patternType="solid">
        <fgColor theme="5" tint="0.399975585192419"/>
        <bgColor indexed="64"/>
      </patternFill>
    </fill>
    <fill>
      <patternFill patternType="solid">
        <fgColor theme="9"/>
        <bgColor indexed="64"/>
      </patternFill>
    </fill>
    <fill>
      <patternFill patternType="solid">
        <fgColor theme="7" tint="0.599993896298105"/>
        <bgColor indexed="64"/>
      </patternFill>
    </fill>
    <fill>
      <patternFill patternType="solid">
        <fgColor theme="6" tint="0.399975585192419"/>
        <bgColor indexed="64"/>
      </patternFill>
    </fill>
    <fill>
      <patternFill patternType="solid">
        <fgColor theme="8" tint="0.599993896298105"/>
        <bgColor indexed="64"/>
      </patternFill>
    </fill>
    <fill>
      <patternFill patternType="solid">
        <fgColor theme="7"/>
        <bgColor indexed="64"/>
      </patternFill>
    </fill>
    <fill>
      <patternFill patternType="solid">
        <fgColor theme="9" tint="0.799981688894314"/>
        <bgColor indexed="64"/>
      </patternFill>
    </fill>
    <fill>
      <patternFill patternType="solid">
        <fgColor rgb="FFFFFFCC"/>
        <bgColor indexed="64"/>
      </patternFill>
    </fill>
    <fill>
      <patternFill patternType="solid">
        <fgColor theme="9" tint="0.599993896298105"/>
        <bgColor indexed="64"/>
      </patternFill>
    </fill>
    <fill>
      <patternFill patternType="solid">
        <fgColor rgb="FFC6EFCE"/>
        <bgColor indexed="64"/>
      </patternFill>
    </fill>
    <fill>
      <patternFill patternType="solid">
        <fgColor theme="4" tint="0.399975585192419"/>
        <bgColor indexed="64"/>
      </patternFill>
    </fill>
    <fill>
      <patternFill patternType="solid">
        <fgColor rgb="FFA5A5A5"/>
        <bgColor indexed="64"/>
      </patternFill>
    </fill>
    <fill>
      <patternFill patternType="solid">
        <fgColor theme="4" tint="0.799981688894314"/>
        <bgColor indexed="64"/>
      </patternFill>
    </fill>
    <fill>
      <patternFill patternType="solid">
        <fgColor theme="5"/>
        <bgColor indexed="64"/>
      </patternFill>
    </fill>
    <fill>
      <patternFill patternType="solid">
        <fgColor theme="5" tint="0.799981688894314"/>
        <bgColor indexed="64"/>
      </patternFill>
    </fill>
    <fill>
      <patternFill patternType="solid">
        <fgColor rgb="FFFFEB9C"/>
        <bgColor indexed="64"/>
      </patternFill>
    </fill>
    <fill>
      <patternFill patternType="solid">
        <fgColor theme="9" tint="0.399975585192419"/>
        <bgColor indexed="64"/>
      </patternFill>
    </fill>
    <fill>
      <patternFill patternType="solid">
        <fgColor theme="6"/>
        <bgColor indexed="64"/>
      </patternFill>
    </fill>
    <fill>
      <patternFill patternType="solid">
        <fgColor theme="8" tint="0.799981688894314"/>
        <bgColor indexed="64"/>
      </patternFill>
    </fill>
    <fill>
      <patternFill patternType="solid">
        <fgColor theme="4"/>
        <bgColor indexed="64"/>
      </patternFill>
    </fill>
    <fill>
      <patternFill patternType="solid">
        <fgColor theme="4" tint="0.599993896298105"/>
        <bgColor indexed="64"/>
      </patternFill>
    </fill>
    <fill>
      <patternFill patternType="solid">
        <fgColor theme="5" tint="0.599993896298105"/>
        <bgColor indexed="64"/>
      </patternFill>
    </fill>
    <fill>
      <patternFill patternType="solid">
        <fgColor theme="8"/>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diagonal/>
    </border>
    <border>
      <left/>
      <right/>
      <top/>
      <bottom style="thin">
        <color auto="1"/>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49">
    <xf numFmtId="0" fontId="0" fillId="0" borderId="0"/>
    <xf numFmtId="42" fontId="0" fillId="0" borderId="0" applyFont="0" applyFill="0" applyBorder="0" applyAlignment="0" applyProtection="0">
      <alignment vertical="center"/>
    </xf>
    <xf numFmtId="0" fontId="10" fillId="8" borderId="0" applyNumberFormat="0" applyBorder="0" applyAlignment="0" applyProtection="0">
      <alignment vertical="center"/>
    </xf>
    <xf numFmtId="0" fontId="9" fillId="2"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3" borderId="0" applyNumberFormat="0" applyBorder="0" applyAlignment="0" applyProtection="0">
      <alignment vertical="center"/>
    </xf>
    <xf numFmtId="0" fontId="15" fillId="9" borderId="0" applyNumberFormat="0" applyBorder="0" applyAlignment="0" applyProtection="0">
      <alignment vertical="center"/>
    </xf>
    <xf numFmtId="43" fontId="0" fillId="0" borderId="0" applyFont="0" applyFill="0" applyBorder="0" applyAlignment="0" applyProtection="0">
      <alignment vertical="center"/>
    </xf>
    <xf numFmtId="0" fontId="11" fillId="13" borderId="0" applyNumberFormat="0" applyBorder="0" applyAlignment="0" applyProtection="0">
      <alignment vertical="center"/>
    </xf>
    <xf numFmtId="0" fontId="17" fillId="0" borderId="0" applyNumberFormat="0" applyFill="0" applyBorder="0" applyAlignment="0" applyProtection="0">
      <alignment vertical="center"/>
    </xf>
    <xf numFmtId="9"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0" fillId="17" borderId="10" applyNumberFormat="0" applyFont="0" applyAlignment="0" applyProtection="0">
      <alignment vertical="center"/>
    </xf>
    <xf numFmtId="0" fontId="11" fillId="10" borderId="0" applyNumberFormat="0" applyBorder="0" applyAlignment="0" applyProtection="0">
      <alignment vertical="center"/>
    </xf>
    <xf numFmtId="0" fontId="19"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11" applyNumberFormat="0" applyFill="0" applyAlignment="0" applyProtection="0">
      <alignment vertical="center"/>
    </xf>
    <xf numFmtId="0" fontId="23" fillId="0" borderId="11" applyNumberFormat="0" applyFill="0" applyAlignment="0" applyProtection="0">
      <alignment vertical="center"/>
    </xf>
    <xf numFmtId="0" fontId="11" fillId="20" borderId="0" applyNumberFormat="0" applyBorder="0" applyAlignment="0" applyProtection="0">
      <alignment vertical="center"/>
    </xf>
    <xf numFmtId="0" fontId="19" fillId="0" borderId="12" applyNumberFormat="0" applyFill="0" applyAlignment="0" applyProtection="0">
      <alignment vertical="center"/>
    </xf>
    <xf numFmtId="0" fontId="11" fillId="7" borderId="0" applyNumberFormat="0" applyBorder="0" applyAlignment="0" applyProtection="0">
      <alignment vertical="center"/>
    </xf>
    <xf numFmtId="0" fontId="16" fillId="6" borderId="9" applyNumberFormat="0" applyAlignment="0" applyProtection="0">
      <alignment vertical="center"/>
    </xf>
    <xf numFmtId="0" fontId="12" fillId="6" borderId="7" applyNumberFormat="0" applyAlignment="0" applyProtection="0">
      <alignment vertical="center"/>
    </xf>
    <xf numFmtId="0" fontId="25" fillId="21" borderId="13" applyNumberFormat="0" applyAlignment="0" applyProtection="0">
      <alignment vertical="center"/>
    </xf>
    <xf numFmtId="0" fontId="10" fillId="16" borderId="0" applyNumberFormat="0" applyBorder="0" applyAlignment="0" applyProtection="0">
      <alignment vertical="center"/>
    </xf>
    <xf numFmtId="0" fontId="11" fillId="23" borderId="0" applyNumberFormat="0" applyBorder="0" applyAlignment="0" applyProtection="0">
      <alignment vertical="center"/>
    </xf>
    <xf numFmtId="0" fontId="14" fillId="0" borderId="8" applyNumberFormat="0" applyFill="0" applyAlignment="0" applyProtection="0">
      <alignment vertical="center"/>
    </xf>
    <xf numFmtId="0" fontId="26" fillId="0" borderId="14" applyNumberFormat="0" applyFill="0" applyAlignment="0" applyProtection="0">
      <alignment vertical="center"/>
    </xf>
    <xf numFmtId="0" fontId="24" fillId="19" borderId="0" applyNumberFormat="0" applyBorder="0" applyAlignment="0" applyProtection="0">
      <alignment vertical="center"/>
    </xf>
    <xf numFmtId="0" fontId="27" fillId="25" borderId="0" applyNumberFormat="0" applyBorder="0" applyAlignment="0" applyProtection="0">
      <alignment vertical="center"/>
    </xf>
    <xf numFmtId="0" fontId="10" fillId="28" borderId="0" applyNumberFormat="0" applyBorder="0" applyAlignment="0" applyProtection="0">
      <alignment vertical="center"/>
    </xf>
    <xf numFmtId="0" fontId="11" fillId="29" borderId="0" applyNumberFormat="0" applyBorder="0" applyAlignment="0" applyProtection="0">
      <alignment vertical="center"/>
    </xf>
    <xf numFmtId="0" fontId="10" fillId="22" borderId="0" applyNumberFormat="0" applyBorder="0" applyAlignment="0" applyProtection="0">
      <alignment vertical="center"/>
    </xf>
    <xf numFmtId="0" fontId="10" fillId="30" borderId="0" applyNumberFormat="0" applyBorder="0" applyAlignment="0" applyProtection="0">
      <alignment vertical="center"/>
    </xf>
    <xf numFmtId="0" fontId="10" fillId="24" borderId="0" applyNumberFormat="0" applyBorder="0" applyAlignment="0" applyProtection="0">
      <alignment vertical="center"/>
    </xf>
    <xf numFmtId="0" fontId="10" fillId="31" borderId="0" applyNumberFormat="0" applyBorder="0" applyAlignment="0" applyProtection="0">
      <alignment vertical="center"/>
    </xf>
    <xf numFmtId="0" fontId="11" fillId="27" borderId="0" applyNumberFormat="0" applyBorder="0" applyAlignment="0" applyProtection="0">
      <alignment vertical="center"/>
    </xf>
    <xf numFmtId="0" fontId="11" fillId="15" borderId="0" applyNumberFormat="0" applyBorder="0" applyAlignment="0" applyProtection="0">
      <alignment vertical="center"/>
    </xf>
    <xf numFmtId="0" fontId="10" fillId="5" borderId="0" applyNumberFormat="0" applyBorder="0" applyAlignment="0" applyProtection="0">
      <alignment vertical="center"/>
    </xf>
    <xf numFmtId="0" fontId="10" fillId="12" borderId="0" applyNumberFormat="0" applyBorder="0" applyAlignment="0" applyProtection="0">
      <alignment vertical="center"/>
    </xf>
    <xf numFmtId="0" fontId="11" fillId="32" borderId="0" applyNumberFormat="0" applyBorder="0" applyAlignment="0" applyProtection="0">
      <alignment vertical="center"/>
    </xf>
    <xf numFmtId="0" fontId="10" fillId="14" borderId="0" applyNumberFormat="0" applyBorder="0" applyAlignment="0" applyProtection="0">
      <alignment vertical="center"/>
    </xf>
    <xf numFmtId="0" fontId="11" fillId="4" borderId="0" applyNumberFormat="0" applyBorder="0" applyAlignment="0" applyProtection="0">
      <alignment vertical="center"/>
    </xf>
    <xf numFmtId="0" fontId="11" fillId="11" borderId="0" applyNumberFormat="0" applyBorder="0" applyAlignment="0" applyProtection="0">
      <alignment vertical="center"/>
    </xf>
    <xf numFmtId="0" fontId="10" fillId="18" borderId="0" applyNumberFormat="0" applyBorder="0" applyAlignment="0" applyProtection="0">
      <alignment vertical="center"/>
    </xf>
    <xf numFmtId="0" fontId="11" fillId="26" borderId="0" applyNumberFormat="0" applyBorder="0" applyAlignment="0" applyProtection="0">
      <alignment vertical="center"/>
    </xf>
  </cellStyleXfs>
  <cellXfs count="43">
    <xf numFmtId="0" fontId="0" fillId="0" borderId="0" xfId="0"/>
    <xf numFmtId="0" fontId="0" fillId="0" borderId="0" xfId="0" applyAlignment="1">
      <alignment horizontal="center" vertical="center" wrapText="1"/>
    </xf>
    <xf numFmtId="0" fontId="1" fillId="0" borderId="0" xfId="0" applyFont="1" applyAlignment="1">
      <alignment horizontal="center" vertical="center" wrapText="1"/>
    </xf>
    <xf numFmtId="0" fontId="2" fillId="0" borderId="0" xfId="0" applyFont="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0" fontId="1" fillId="0" borderId="1" xfId="0" applyFont="1" applyFill="1" applyBorder="1" applyAlignment="1" applyProtection="1">
      <alignment horizontal="center" vertical="center" wrapText="1"/>
      <protection locked="0"/>
    </xf>
    <xf numFmtId="0" fontId="6" fillId="0" borderId="1" xfId="0" applyFont="1" applyFill="1" applyBorder="1" applyAlignment="1">
      <alignment horizontal="center" vertical="center" wrapText="1"/>
    </xf>
    <xf numFmtId="0" fontId="0" fillId="0" borderId="1" xfId="0" applyFill="1" applyBorder="1" applyAlignment="1">
      <alignment horizontal="center" vertical="center" wrapText="1"/>
    </xf>
    <xf numFmtId="0" fontId="0" fillId="0" borderId="1" xfId="0" applyBorder="1" applyAlignment="1">
      <alignment horizontal="center" vertical="center" wrapText="1"/>
    </xf>
    <xf numFmtId="0" fontId="7" fillId="0" borderId="2"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0" fillId="0" borderId="0" xfId="0" applyAlignment="1">
      <alignment horizontal="center"/>
    </xf>
    <xf numFmtId="0" fontId="0" fillId="0" borderId="0" xfId="0" applyAlignment="1">
      <alignment horizontal="center" vertical="center"/>
    </xf>
    <xf numFmtId="0" fontId="1" fillId="0" borderId="0" xfId="0" applyFont="1" applyAlignment="1">
      <alignment horizontal="center"/>
    </xf>
    <xf numFmtId="0" fontId="2" fillId="0" borderId="6" xfId="0" applyFont="1" applyBorder="1" applyAlignment="1">
      <alignment horizontal="center" vertical="center"/>
    </xf>
    <xf numFmtId="0" fontId="3" fillId="0" borderId="1" xfId="0" applyFont="1" applyBorder="1" applyAlignment="1">
      <alignment horizontal="center" vertical="center"/>
    </xf>
    <xf numFmtId="0" fontId="1" fillId="0" borderId="1" xfId="0" applyFont="1" applyBorder="1" applyAlignment="1" applyProtection="1">
      <alignment horizontal="left" vertical="center" wrapText="1"/>
      <protection locked="0"/>
    </xf>
    <xf numFmtId="0" fontId="1" fillId="0" borderId="1" xfId="0" applyFont="1" applyBorder="1" applyAlignment="1">
      <alignment horizontal="left" vertical="center"/>
    </xf>
    <xf numFmtId="0" fontId="0" fillId="0" borderId="1" xfId="0" applyBorder="1" applyAlignment="1">
      <alignment horizontal="left" vertical="center"/>
    </xf>
    <xf numFmtId="0" fontId="1" fillId="0" borderId="1" xfId="0" applyFont="1" applyFill="1" applyBorder="1" applyAlignment="1">
      <alignment horizontal="center" vertical="center"/>
    </xf>
    <xf numFmtId="0" fontId="1" fillId="0" borderId="1" xfId="0" applyFont="1" applyBorder="1" applyAlignment="1">
      <alignment horizontal="left" vertical="center" wrapText="1"/>
    </xf>
    <xf numFmtId="0" fontId="1" fillId="0" borderId="1" xfId="0" applyNumberFormat="1" applyFont="1" applyFill="1" applyBorder="1" applyAlignment="1">
      <alignment horizontal="center" vertical="center" wrapText="1"/>
    </xf>
    <xf numFmtId="49" fontId="1" fillId="0" borderId="1" xfId="0" applyNumberFormat="1" applyFont="1" applyFill="1" applyBorder="1" applyAlignment="1">
      <alignment horizontal="left" vertical="center" wrapText="1"/>
    </xf>
    <xf numFmtId="0" fontId="1" fillId="0" borderId="1" xfId="0" applyFont="1" applyBorder="1" applyAlignment="1">
      <alignment horizontal="center" vertical="center"/>
    </xf>
    <xf numFmtId="0" fontId="0" fillId="0" borderId="0" xfId="0" applyBorder="1" applyAlignment="1">
      <alignment horizontal="center" vertical="center"/>
    </xf>
    <xf numFmtId="0" fontId="0" fillId="0" borderId="0" xfId="0" applyBorder="1"/>
    <xf numFmtId="0" fontId="1" fillId="0" borderId="0" xfId="0" applyFont="1" applyBorder="1" applyAlignment="1">
      <alignment horizontal="center"/>
    </xf>
    <xf numFmtId="0" fontId="1" fillId="0" borderId="0" xfId="0" applyFont="1" applyAlignment="1">
      <alignment wrapText="1"/>
    </xf>
    <xf numFmtId="0" fontId="0" fillId="0" borderId="0" xfId="0" applyAlignment="1">
      <alignment wrapText="1"/>
    </xf>
    <xf numFmtId="0" fontId="2" fillId="0" borderId="0" xfId="0" applyFont="1" applyAlignment="1">
      <alignment horizontal="center" wrapText="1"/>
    </xf>
    <xf numFmtId="0" fontId="1" fillId="0" borderId="1" xfId="0" applyFont="1" applyFill="1" applyBorder="1" applyAlignment="1">
      <alignment vertical="center" wrapText="1"/>
    </xf>
    <xf numFmtId="0" fontId="1" fillId="0" borderId="1" xfId="0" applyFont="1" applyFill="1" applyBorder="1" applyAlignment="1">
      <alignment horizontal="left" vertical="center" wrapText="1"/>
    </xf>
    <xf numFmtId="0" fontId="4" fillId="0" borderId="1" xfId="0" applyFont="1" applyFill="1" applyBorder="1" applyAlignment="1">
      <alignment horizontal="left" vertical="center" wrapText="1"/>
    </xf>
    <xf numFmtId="0" fontId="1" fillId="0" borderId="1" xfId="0" applyFont="1" applyFill="1" applyBorder="1" applyAlignment="1" applyProtection="1">
      <alignment horizontal="left" vertical="center" wrapText="1"/>
      <protection locked="0"/>
    </xf>
    <xf numFmtId="0" fontId="0" fillId="0" borderId="1" xfId="0" applyBorder="1" applyAlignment="1">
      <alignment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91"/>
  <sheetViews>
    <sheetView workbookViewId="0">
      <selection activeCell="A1" sqref="$A1:$XFD1048576"/>
    </sheetView>
  </sheetViews>
  <sheetFormatPr defaultColWidth="9" defaultRowHeight="14.25"/>
  <cols>
    <col min="1" max="1" width="5.625" style="1" customWidth="1"/>
    <col min="2" max="2" width="7" style="35" customWidth="1"/>
    <col min="3" max="3" width="14.875" style="36" customWidth="1"/>
    <col min="4" max="4" width="21.375" style="36" customWidth="1"/>
    <col min="5" max="6" width="9.75" style="36" customWidth="1"/>
    <col min="7" max="7" width="9.5" style="36" customWidth="1"/>
    <col min="8" max="8" width="9.625" style="36" customWidth="1"/>
    <col min="9" max="16384" width="9" style="36"/>
  </cols>
  <sheetData>
    <row r="1" ht="27" spans="1:8">
      <c r="A1" s="37" t="s">
        <v>0</v>
      </c>
      <c r="B1" s="37"/>
      <c r="C1" s="37"/>
      <c r="D1" s="37"/>
      <c r="E1" s="37"/>
      <c r="F1" s="37"/>
      <c r="G1" s="37"/>
      <c r="H1" s="37"/>
    </row>
    <row r="2" s="1" customFormat="1" ht="43.5" customHeight="1" spans="1:9">
      <c r="A2" s="4" t="s">
        <v>1</v>
      </c>
      <c r="B2" s="4" t="s">
        <v>2</v>
      </c>
      <c r="C2" s="4" t="s">
        <v>3</v>
      </c>
      <c r="D2" s="4" t="s">
        <v>4</v>
      </c>
      <c r="E2" s="4" t="s">
        <v>5</v>
      </c>
      <c r="F2" s="4" t="s">
        <v>6</v>
      </c>
      <c r="G2" s="4" t="s">
        <v>7</v>
      </c>
      <c r="H2" s="4" t="s">
        <v>8</v>
      </c>
      <c r="I2" s="4" t="s">
        <v>9</v>
      </c>
    </row>
    <row r="3" ht="43.5" customHeight="1" spans="1:9">
      <c r="A3" s="5">
        <v>1</v>
      </c>
      <c r="B3" s="38" t="s">
        <v>10</v>
      </c>
      <c r="C3" s="39" t="s">
        <v>11</v>
      </c>
      <c r="D3" s="40" t="s">
        <v>12</v>
      </c>
      <c r="E3" s="11">
        <v>86</v>
      </c>
      <c r="F3" s="11">
        <v>92</v>
      </c>
      <c r="G3" s="11">
        <v>92</v>
      </c>
      <c r="H3" s="11">
        <f t="shared" ref="H3:H66" si="0">E3*0.3+F3*0.35+G3*0.35</f>
        <v>90.2</v>
      </c>
      <c r="I3" s="11" t="s">
        <v>13</v>
      </c>
    </row>
    <row r="4" ht="43.5" customHeight="1" spans="1:9">
      <c r="A4" s="5">
        <v>2</v>
      </c>
      <c r="B4" s="38" t="s">
        <v>10</v>
      </c>
      <c r="C4" s="39" t="s">
        <v>14</v>
      </c>
      <c r="D4" s="40" t="s">
        <v>15</v>
      </c>
      <c r="E4" s="11">
        <v>87</v>
      </c>
      <c r="F4" s="11">
        <v>91</v>
      </c>
      <c r="G4" s="11">
        <v>91</v>
      </c>
      <c r="H4" s="11">
        <f t="shared" si="0"/>
        <v>89.8</v>
      </c>
      <c r="I4" s="42" t="s">
        <v>16</v>
      </c>
    </row>
    <row r="5" ht="43.5" customHeight="1" spans="1:9">
      <c r="A5" s="5">
        <v>3</v>
      </c>
      <c r="B5" s="38" t="s">
        <v>17</v>
      </c>
      <c r="C5" s="39" t="s">
        <v>18</v>
      </c>
      <c r="D5" s="39" t="s">
        <v>19</v>
      </c>
      <c r="E5" s="11">
        <v>84</v>
      </c>
      <c r="F5" s="11">
        <v>89</v>
      </c>
      <c r="G5" s="11">
        <v>89</v>
      </c>
      <c r="H5" s="11">
        <f t="shared" si="0"/>
        <v>87.5</v>
      </c>
      <c r="I5" s="42" t="s">
        <v>16</v>
      </c>
    </row>
    <row r="6" ht="43.5" customHeight="1" spans="1:9">
      <c r="A6" s="5">
        <v>4</v>
      </c>
      <c r="B6" s="38" t="s">
        <v>20</v>
      </c>
      <c r="C6" s="39" t="s">
        <v>21</v>
      </c>
      <c r="D6" s="39" t="s">
        <v>22</v>
      </c>
      <c r="E6" s="11">
        <v>82</v>
      </c>
      <c r="F6" s="11">
        <v>88</v>
      </c>
      <c r="G6" s="11">
        <v>88</v>
      </c>
      <c r="H6" s="11">
        <f t="shared" si="0"/>
        <v>86.2</v>
      </c>
      <c r="I6" s="42" t="s">
        <v>16</v>
      </c>
    </row>
    <row r="7" ht="43.5" customHeight="1" spans="1:9">
      <c r="A7" s="5">
        <v>5</v>
      </c>
      <c r="B7" s="38" t="s">
        <v>23</v>
      </c>
      <c r="C7" s="30" t="s">
        <v>24</v>
      </c>
      <c r="D7" s="30" t="s">
        <v>25</v>
      </c>
      <c r="E7" s="11">
        <v>82</v>
      </c>
      <c r="F7" s="11">
        <v>88</v>
      </c>
      <c r="G7" s="11">
        <v>88</v>
      </c>
      <c r="H7" s="11">
        <f t="shared" si="0"/>
        <v>86.2</v>
      </c>
      <c r="I7" s="11" t="s">
        <v>13</v>
      </c>
    </row>
    <row r="8" ht="43.5" customHeight="1" spans="1:9">
      <c r="A8" s="5">
        <v>6</v>
      </c>
      <c r="B8" s="38" t="s">
        <v>26</v>
      </c>
      <c r="C8" s="39" t="s">
        <v>27</v>
      </c>
      <c r="D8" s="39" t="s">
        <v>28</v>
      </c>
      <c r="E8" s="11">
        <v>84</v>
      </c>
      <c r="F8" s="11">
        <v>89</v>
      </c>
      <c r="G8" s="11">
        <v>85</v>
      </c>
      <c r="H8" s="11">
        <f t="shared" si="0"/>
        <v>86.1</v>
      </c>
      <c r="I8" s="42" t="s">
        <v>16</v>
      </c>
    </row>
    <row r="9" ht="43.5" customHeight="1" spans="1:9">
      <c r="A9" s="5">
        <v>7</v>
      </c>
      <c r="B9" s="38" t="s">
        <v>23</v>
      </c>
      <c r="C9" s="30" t="s">
        <v>29</v>
      </c>
      <c r="D9" s="30" t="s">
        <v>30</v>
      </c>
      <c r="E9" s="11">
        <v>82</v>
      </c>
      <c r="F9" s="11">
        <v>87</v>
      </c>
      <c r="G9" s="11">
        <v>87</v>
      </c>
      <c r="H9" s="11">
        <f t="shared" si="0"/>
        <v>85.5</v>
      </c>
      <c r="I9" s="42" t="s">
        <v>16</v>
      </c>
    </row>
    <row r="10" ht="43.5" customHeight="1" spans="1:9">
      <c r="A10" s="5">
        <v>8</v>
      </c>
      <c r="B10" s="38" t="s">
        <v>23</v>
      </c>
      <c r="C10" s="30" t="s">
        <v>31</v>
      </c>
      <c r="D10" s="30" t="s">
        <v>32</v>
      </c>
      <c r="E10" s="11">
        <v>82</v>
      </c>
      <c r="F10" s="11">
        <v>88</v>
      </c>
      <c r="G10" s="11">
        <v>84</v>
      </c>
      <c r="H10" s="11">
        <f t="shared" si="0"/>
        <v>84.8</v>
      </c>
      <c r="I10" s="42" t="s">
        <v>16</v>
      </c>
    </row>
    <row r="11" ht="43.5" customHeight="1" spans="1:9">
      <c r="A11" s="5">
        <v>9</v>
      </c>
      <c r="B11" s="38" t="s">
        <v>10</v>
      </c>
      <c r="C11" s="40" t="s">
        <v>33</v>
      </c>
      <c r="D11" s="40" t="s">
        <v>34</v>
      </c>
      <c r="E11" s="11">
        <v>81</v>
      </c>
      <c r="F11" s="11">
        <v>88</v>
      </c>
      <c r="G11" s="11">
        <v>82</v>
      </c>
      <c r="H11" s="11">
        <f t="shared" si="0"/>
        <v>83.8</v>
      </c>
      <c r="I11" s="42" t="s">
        <v>16</v>
      </c>
    </row>
    <row r="12" ht="43.5" customHeight="1" spans="1:9">
      <c r="A12" s="5">
        <v>10</v>
      </c>
      <c r="B12" s="38" t="s">
        <v>35</v>
      </c>
      <c r="C12" s="39" t="s">
        <v>36</v>
      </c>
      <c r="D12" s="40" t="s">
        <v>37</v>
      </c>
      <c r="E12" s="11">
        <v>81</v>
      </c>
      <c r="F12" s="11">
        <v>87</v>
      </c>
      <c r="G12" s="11">
        <v>82</v>
      </c>
      <c r="H12" s="11">
        <f t="shared" si="0"/>
        <v>83.45</v>
      </c>
      <c r="I12" s="42" t="s">
        <v>16</v>
      </c>
    </row>
    <row r="13" ht="43.5" customHeight="1" spans="1:9">
      <c r="A13" s="5">
        <v>11</v>
      </c>
      <c r="B13" s="38" t="s">
        <v>38</v>
      </c>
      <c r="C13" s="39" t="s">
        <v>39</v>
      </c>
      <c r="D13" s="39" t="s">
        <v>40</v>
      </c>
      <c r="E13" s="11">
        <v>79</v>
      </c>
      <c r="F13" s="11">
        <v>85</v>
      </c>
      <c r="G13" s="11">
        <v>85</v>
      </c>
      <c r="H13" s="11">
        <f t="shared" si="0"/>
        <v>83.2</v>
      </c>
      <c r="I13" s="42" t="s">
        <v>16</v>
      </c>
    </row>
    <row r="14" ht="43.5" customHeight="1" spans="1:9">
      <c r="A14" s="5">
        <v>12</v>
      </c>
      <c r="B14" s="38" t="s">
        <v>41</v>
      </c>
      <c r="C14" s="41" t="s">
        <v>42</v>
      </c>
      <c r="D14" s="41" t="s">
        <v>43</v>
      </c>
      <c r="E14" s="11">
        <v>81</v>
      </c>
      <c r="F14" s="11">
        <v>85</v>
      </c>
      <c r="G14" s="11">
        <v>83</v>
      </c>
      <c r="H14" s="11">
        <f t="shared" si="0"/>
        <v>83.1</v>
      </c>
      <c r="I14" s="42" t="s">
        <v>16</v>
      </c>
    </row>
    <row r="15" ht="43.5" customHeight="1" spans="1:9">
      <c r="A15" s="5">
        <v>13</v>
      </c>
      <c r="B15" s="38" t="s">
        <v>26</v>
      </c>
      <c r="C15" s="39" t="s">
        <v>44</v>
      </c>
      <c r="D15" s="40" t="s">
        <v>45</v>
      </c>
      <c r="E15" s="11">
        <v>81</v>
      </c>
      <c r="F15" s="11">
        <v>83</v>
      </c>
      <c r="G15" s="11">
        <v>84</v>
      </c>
      <c r="H15" s="11">
        <f t="shared" si="0"/>
        <v>82.75</v>
      </c>
      <c r="I15" s="42" t="s">
        <v>16</v>
      </c>
    </row>
    <row r="16" ht="43.5" customHeight="1" spans="1:9">
      <c r="A16" s="5">
        <v>14</v>
      </c>
      <c r="B16" s="38" t="s">
        <v>41</v>
      </c>
      <c r="C16" s="41" t="s">
        <v>46</v>
      </c>
      <c r="D16" s="41" t="s">
        <v>47</v>
      </c>
      <c r="E16" s="11">
        <v>81</v>
      </c>
      <c r="F16" s="11">
        <v>85</v>
      </c>
      <c r="G16" s="11">
        <v>82</v>
      </c>
      <c r="H16" s="11">
        <f t="shared" si="0"/>
        <v>82.75</v>
      </c>
      <c r="I16" s="42" t="s">
        <v>16</v>
      </c>
    </row>
    <row r="17" ht="43.5" customHeight="1" spans="1:9">
      <c r="A17" s="5">
        <v>15</v>
      </c>
      <c r="B17" s="38" t="s">
        <v>41</v>
      </c>
      <c r="C17" s="41" t="s">
        <v>48</v>
      </c>
      <c r="D17" s="41" t="s">
        <v>49</v>
      </c>
      <c r="E17" s="11">
        <v>80</v>
      </c>
      <c r="F17" s="11">
        <v>84</v>
      </c>
      <c r="G17" s="11">
        <v>83</v>
      </c>
      <c r="H17" s="11">
        <f t="shared" si="0"/>
        <v>82.45</v>
      </c>
      <c r="I17" s="42"/>
    </row>
    <row r="18" ht="43.5" customHeight="1" spans="1:9">
      <c r="A18" s="5">
        <v>16</v>
      </c>
      <c r="B18" s="38" t="s">
        <v>17</v>
      </c>
      <c r="C18" s="39" t="s">
        <v>50</v>
      </c>
      <c r="D18" s="39" t="s">
        <v>51</v>
      </c>
      <c r="E18" s="11">
        <v>79</v>
      </c>
      <c r="F18" s="11">
        <v>85</v>
      </c>
      <c r="G18" s="11">
        <v>82</v>
      </c>
      <c r="H18" s="11">
        <f t="shared" si="0"/>
        <v>82.15</v>
      </c>
      <c r="I18" s="42"/>
    </row>
    <row r="19" ht="43.5" customHeight="1" spans="1:9">
      <c r="A19" s="5">
        <v>17</v>
      </c>
      <c r="B19" s="38" t="s">
        <v>23</v>
      </c>
      <c r="C19" s="30" t="s">
        <v>52</v>
      </c>
      <c r="D19" s="30" t="s">
        <v>53</v>
      </c>
      <c r="E19" s="11">
        <v>79</v>
      </c>
      <c r="F19" s="11">
        <v>86</v>
      </c>
      <c r="G19" s="11">
        <v>80</v>
      </c>
      <c r="H19" s="11">
        <f t="shared" si="0"/>
        <v>81.8</v>
      </c>
      <c r="I19" s="42"/>
    </row>
    <row r="20" ht="43.5" customHeight="1" spans="1:9">
      <c r="A20" s="5">
        <v>18</v>
      </c>
      <c r="B20" s="38" t="s">
        <v>23</v>
      </c>
      <c r="C20" s="30" t="s">
        <v>54</v>
      </c>
      <c r="D20" s="30" t="s">
        <v>55</v>
      </c>
      <c r="E20" s="11">
        <v>79</v>
      </c>
      <c r="F20" s="11">
        <v>85</v>
      </c>
      <c r="G20" s="11">
        <v>81</v>
      </c>
      <c r="H20" s="11">
        <f t="shared" si="0"/>
        <v>81.8</v>
      </c>
      <c r="I20" s="42" t="s">
        <v>16</v>
      </c>
    </row>
    <row r="21" ht="43.5" customHeight="1" spans="1:9">
      <c r="A21" s="5">
        <v>19</v>
      </c>
      <c r="B21" s="38" t="s">
        <v>23</v>
      </c>
      <c r="C21" s="30" t="s">
        <v>56</v>
      </c>
      <c r="D21" s="30" t="s">
        <v>57</v>
      </c>
      <c r="E21" s="11">
        <v>78</v>
      </c>
      <c r="F21" s="11">
        <v>84</v>
      </c>
      <c r="G21" s="11">
        <v>82</v>
      </c>
      <c r="H21" s="11">
        <f t="shared" si="0"/>
        <v>81.5</v>
      </c>
      <c r="I21" s="11" t="s">
        <v>13</v>
      </c>
    </row>
    <row r="22" ht="43.5" customHeight="1" spans="1:9">
      <c r="A22" s="5">
        <v>20</v>
      </c>
      <c r="B22" s="38" t="s">
        <v>23</v>
      </c>
      <c r="C22" s="30" t="s">
        <v>58</v>
      </c>
      <c r="D22" s="30" t="s">
        <v>59</v>
      </c>
      <c r="E22" s="11">
        <v>77</v>
      </c>
      <c r="F22" s="11">
        <v>86</v>
      </c>
      <c r="G22" s="11">
        <v>79</v>
      </c>
      <c r="H22" s="11">
        <f t="shared" si="0"/>
        <v>80.85</v>
      </c>
      <c r="I22" s="42"/>
    </row>
    <row r="23" ht="43.5" customHeight="1" spans="1:9">
      <c r="A23" s="5">
        <v>21</v>
      </c>
      <c r="B23" s="38" t="s">
        <v>26</v>
      </c>
      <c r="C23" s="39" t="s">
        <v>60</v>
      </c>
      <c r="D23" s="39" t="s">
        <v>61</v>
      </c>
      <c r="E23" s="11">
        <v>77</v>
      </c>
      <c r="F23" s="11">
        <v>84</v>
      </c>
      <c r="G23" s="11">
        <v>78</v>
      </c>
      <c r="H23" s="11">
        <f t="shared" si="0"/>
        <v>79.8</v>
      </c>
      <c r="I23" s="42"/>
    </row>
    <row r="24" ht="43.5" customHeight="1" spans="1:9">
      <c r="A24" s="5">
        <v>22</v>
      </c>
      <c r="B24" s="38" t="s">
        <v>23</v>
      </c>
      <c r="C24" s="30" t="s">
        <v>62</v>
      </c>
      <c r="D24" s="30" t="s">
        <v>63</v>
      </c>
      <c r="E24" s="11">
        <v>77</v>
      </c>
      <c r="F24" s="11">
        <v>82</v>
      </c>
      <c r="G24" s="11">
        <v>79</v>
      </c>
      <c r="H24" s="11">
        <f t="shared" si="0"/>
        <v>79.45</v>
      </c>
      <c r="I24" s="11" t="s">
        <v>13</v>
      </c>
    </row>
    <row r="25" ht="43.5" customHeight="1" spans="1:9">
      <c r="A25" s="5">
        <v>23</v>
      </c>
      <c r="B25" s="38" t="s">
        <v>10</v>
      </c>
      <c r="C25" s="39" t="s">
        <v>64</v>
      </c>
      <c r="D25" s="39" t="s">
        <v>65</v>
      </c>
      <c r="E25" s="11">
        <v>75</v>
      </c>
      <c r="F25" s="11">
        <v>84</v>
      </c>
      <c r="G25" s="11">
        <v>78</v>
      </c>
      <c r="H25" s="11">
        <f t="shared" si="0"/>
        <v>79.2</v>
      </c>
      <c r="I25" s="11" t="s">
        <v>13</v>
      </c>
    </row>
    <row r="26" ht="43.5" customHeight="1" spans="1:9">
      <c r="A26" s="5">
        <v>24</v>
      </c>
      <c r="B26" s="38" t="s">
        <v>23</v>
      </c>
      <c r="C26" s="30" t="s">
        <v>66</v>
      </c>
      <c r="D26" s="30" t="s">
        <v>67</v>
      </c>
      <c r="E26" s="11">
        <v>76</v>
      </c>
      <c r="F26" s="11">
        <v>83</v>
      </c>
      <c r="G26" s="11">
        <v>78</v>
      </c>
      <c r="H26" s="11">
        <f t="shared" si="0"/>
        <v>79.15</v>
      </c>
      <c r="I26" s="42"/>
    </row>
    <row r="27" ht="43.5" customHeight="1" spans="1:9">
      <c r="A27" s="5">
        <v>25</v>
      </c>
      <c r="B27" s="38" t="s">
        <v>23</v>
      </c>
      <c r="C27" s="30" t="s">
        <v>68</v>
      </c>
      <c r="D27" s="30" t="s">
        <v>69</v>
      </c>
      <c r="E27" s="11">
        <v>73</v>
      </c>
      <c r="F27" s="11">
        <v>84</v>
      </c>
      <c r="G27" s="11">
        <v>78</v>
      </c>
      <c r="H27" s="11">
        <f t="shared" si="0"/>
        <v>78.6</v>
      </c>
      <c r="I27" s="42" t="s">
        <v>16</v>
      </c>
    </row>
    <row r="28" ht="43.5" customHeight="1" spans="1:9">
      <c r="A28" s="5">
        <v>26</v>
      </c>
      <c r="B28" s="38" t="s">
        <v>10</v>
      </c>
      <c r="C28" s="39" t="s">
        <v>70</v>
      </c>
      <c r="D28" s="40" t="s">
        <v>71</v>
      </c>
      <c r="E28" s="11">
        <v>75</v>
      </c>
      <c r="F28" s="11">
        <v>82</v>
      </c>
      <c r="G28" s="11">
        <v>78</v>
      </c>
      <c r="H28" s="11">
        <f t="shared" si="0"/>
        <v>78.5</v>
      </c>
      <c r="I28" s="42"/>
    </row>
    <row r="29" ht="43.5" customHeight="1" spans="1:9">
      <c r="A29" s="5">
        <v>27</v>
      </c>
      <c r="B29" s="38" t="s">
        <v>23</v>
      </c>
      <c r="C29" s="30" t="s">
        <v>72</v>
      </c>
      <c r="D29" s="30" t="s">
        <v>73</v>
      </c>
      <c r="E29" s="11">
        <v>75</v>
      </c>
      <c r="F29" s="11">
        <v>82</v>
      </c>
      <c r="G29" s="11">
        <v>77</v>
      </c>
      <c r="H29" s="11">
        <f t="shared" si="0"/>
        <v>78.15</v>
      </c>
      <c r="I29" s="42" t="s">
        <v>16</v>
      </c>
    </row>
    <row r="30" ht="43.5" customHeight="1" spans="1:9">
      <c r="A30" s="5">
        <v>28</v>
      </c>
      <c r="B30" s="38" t="s">
        <v>35</v>
      </c>
      <c r="C30" s="39" t="s">
        <v>74</v>
      </c>
      <c r="D30" s="40" t="s">
        <v>75</v>
      </c>
      <c r="E30" s="11">
        <v>84</v>
      </c>
      <c r="F30" s="11">
        <v>79</v>
      </c>
      <c r="G30" s="11">
        <v>69</v>
      </c>
      <c r="H30" s="11">
        <f t="shared" si="0"/>
        <v>77</v>
      </c>
      <c r="I30" s="42"/>
    </row>
    <row r="31" ht="43.5" customHeight="1" spans="1:9">
      <c r="A31" s="5">
        <v>29</v>
      </c>
      <c r="B31" s="38" t="s">
        <v>10</v>
      </c>
      <c r="C31" s="39" t="s">
        <v>76</v>
      </c>
      <c r="D31" s="40" t="s">
        <v>77</v>
      </c>
      <c r="E31" s="11">
        <v>73</v>
      </c>
      <c r="F31" s="11">
        <v>82</v>
      </c>
      <c r="G31" s="11">
        <v>75</v>
      </c>
      <c r="H31" s="11">
        <f t="shared" si="0"/>
        <v>76.85</v>
      </c>
      <c r="I31" s="42"/>
    </row>
    <row r="32" ht="43.5" customHeight="1" spans="1:9">
      <c r="A32" s="5">
        <v>30</v>
      </c>
      <c r="B32" s="38" t="s">
        <v>20</v>
      </c>
      <c r="C32" s="39" t="s">
        <v>78</v>
      </c>
      <c r="D32" s="40" t="s">
        <v>79</v>
      </c>
      <c r="E32" s="11">
        <v>75</v>
      </c>
      <c r="F32" s="11">
        <v>80</v>
      </c>
      <c r="G32" s="11">
        <v>73</v>
      </c>
      <c r="H32" s="11">
        <f t="shared" si="0"/>
        <v>76.05</v>
      </c>
      <c r="I32" s="11" t="s">
        <v>13</v>
      </c>
    </row>
    <row r="33" ht="43.5" customHeight="1" spans="1:9">
      <c r="A33" s="5">
        <v>31</v>
      </c>
      <c r="B33" s="38" t="s">
        <v>23</v>
      </c>
      <c r="C33" s="30" t="s">
        <v>80</v>
      </c>
      <c r="D33" s="30" t="s">
        <v>81</v>
      </c>
      <c r="E33" s="11">
        <v>72</v>
      </c>
      <c r="F33" s="11">
        <v>81</v>
      </c>
      <c r="G33" s="11">
        <v>74</v>
      </c>
      <c r="H33" s="11">
        <f t="shared" si="0"/>
        <v>75.85</v>
      </c>
      <c r="I33" s="42"/>
    </row>
    <row r="34" ht="43.5" customHeight="1" spans="1:9">
      <c r="A34" s="5">
        <v>32</v>
      </c>
      <c r="B34" s="38" t="s">
        <v>10</v>
      </c>
      <c r="C34" s="39" t="s">
        <v>82</v>
      </c>
      <c r="D34" s="39" t="s">
        <v>83</v>
      </c>
      <c r="E34" s="11">
        <v>73</v>
      </c>
      <c r="F34" s="11">
        <v>78</v>
      </c>
      <c r="G34" s="11">
        <v>76</v>
      </c>
      <c r="H34" s="11">
        <f t="shared" si="0"/>
        <v>75.8</v>
      </c>
      <c r="I34" s="42"/>
    </row>
    <row r="35" ht="43.5" customHeight="1" spans="1:9">
      <c r="A35" s="5">
        <v>33</v>
      </c>
      <c r="B35" s="38" t="s">
        <v>23</v>
      </c>
      <c r="C35" s="30" t="s">
        <v>84</v>
      </c>
      <c r="D35" s="30" t="s">
        <v>85</v>
      </c>
      <c r="E35" s="11">
        <v>74</v>
      </c>
      <c r="F35" s="11">
        <v>81</v>
      </c>
      <c r="G35" s="11">
        <v>72</v>
      </c>
      <c r="H35" s="11">
        <f t="shared" si="0"/>
        <v>75.75</v>
      </c>
      <c r="I35" s="42"/>
    </row>
    <row r="36" ht="43.5" customHeight="1" spans="1:9">
      <c r="A36" s="5">
        <v>34</v>
      </c>
      <c r="B36" s="38" t="s">
        <v>17</v>
      </c>
      <c r="C36" s="39" t="s">
        <v>86</v>
      </c>
      <c r="D36" s="40" t="s">
        <v>87</v>
      </c>
      <c r="E36" s="11">
        <v>72</v>
      </c>
      <c r="F36" s="11">
        <v>80</v>
      </c>
      <c r="G36" s="11">
        <v>74</v>
      </c>
      <c r="H36" s="11">
        <f t="shared" si="0"/>
        <v>75.5</v>
      </c>
      <c r="I36" s="11" t="s">
        <v>13</v>
      </c>
    </row>
    <row r="37" ht="43.5" customHeight="1" spans="1:9">
      <c r="A37" s="5">
        <v>35</v>
      </c>
      <c r="B37" s="38" t="s">
        <v>35</v>
      </c>
      <c r="C37" s="39" t="s">
        <v>88</v>
      </c>
      <c r="D37" s="40" t="s">
        <v>89</v>
      </c>
      <c r="E37" s="11">
        <v>73</v>
      </c>
      <c r="F37" s="11">
        <v>83</v>
      </c>
      <c r="G37" s="11">
        <v>70</v>
      </c>
      <c r="H37" s="11">
        <f t="shared" si="0"/>
        <v>75.45</v>
      </c>
      <c r="I37" s="42"/>
    </row>
    <row r="38" ht="43.5" customHeight="1" spans="1:9">
      <c r="A38" s="5">
        <v>36</v>
      </c>
      <c r="B38" s="38" t="s">
        <v>41</v>
      </c>
      <c r="C38" s="41" t="s">
        <v>90</v>
      </c>
      <c r="D38" s="41" t="s">
        <v>91</v>
      </c>
      <c r="E38" s="11">
        <v>74</v>
      </c>
      <c r="F38" s="11">
        <v>79</v>
      </c>
      <c r="G38" s="11">
        <v>73</v>
      </c>
      <c r="H38" s="11">
        <f t="shared" si="0"/>
        <v>75.4</v>
      </c>
      <c r="I38" s="42"/>
    </row>
    <row r="39" ht="43.5" customHeight="1" spans="1:9">
      <c r="A39" s="5">
        <v>37</v>
      </c>
      <c r="B39" s="38" t="s">
        <v>41</v>
      </c>
      <c r="C39" s="41" t="s">
        <v>92</v>
      </c>
      <c r="D39" s="41" t="s">
        <v>93</v>
      </c>
      <c r="E39" s="11">
        <v>74</v>
      </c>
      <c r="F39" s="11">
        <v>79</v>
      </c>
      <c r="G39" s="11">
        <v>73</v>
      </c>
      <c r="H39" s="11">
        <f t="shared" si="0"/>
        <v>75.4</v>
      </c>
      <c r="I39" s="11" t="s">
        <v>13</v>
      </c>
    </row>
    <row r="40" ht="43.5" customHeight="1" spans="1:9">
      <c r="A40" s="5">
        <v>38</v>
      </c>
      <c r="B40" s="38" t="s">
        <v>23</v>
      </c>
      <c r="C40" s="30" t="s">
        <v>94</v>
      </c>
      <c r="D40" s="30" t="s">
        <v>95</v>
      </c>
      <c r="E40" s="11">
        <v>71</v>
      </c>
      <c r="F40" s="11">
        <v>80</v>
      </c>
      <c r="G40" s="11">
        <v>72</v>
      </c>
      <c r="H40" s="11">
        <f t="shared" si="0"/>
        <v>74.5</v>
      </c>
      <c r="I40" s="42"/>
    </row>
    <row r="41" ht="43.5" customHeight="1" spans="1:9">
      <c r="A41" s="5">
        <v>39</v>
      </c>
      <c r="B41" s="38" t="s">
        <v>96</v>
      </c>
      <c r="C41" s="39" t="s">
        <v>97</v>
      </c>
      <c r="D41" s="40" t="s">
        <v>98</v>
      </c>
      <c r="E41" s="11">
        <v>72</v>
      </c>
      <c r="F41" s="11">
        <v>79</v>
      </c>
      <c r="G41" s="11">
        <v>72</v>
      </c>
      <c r="H41" s="11">
        <f t="shared" si="0"/>
        <v>74.45</v>
      </c>
      <c r="I41" s="42"/>
    </row>
    <row r="42" ht="43.5" customHeight="1" spans="1:9">
      <c r="A42" s="5">
        <v>40</v>
      </c>
      <c r="B42" s="38" t="s">
        <v>96</v>
      </c>
      <c r="C42" s="39" t="s">
        <v>99</v>
      </c>
      <c r="D42" s="39" t="s">
        <v>100</v>
      </c>
      <c r="E42" s="11">
        <v>74</v>
      </c>
      <c r="F42" s="11">
        <v>78</v>
      </c>
      <c r="G42" s="11">
        <v>71</v>
      </c>
      <c r="H42" s="11">
        <f t="shared" si="0"/>
        <v>74.35</v>
      </c>
      <c r="I42" s="42" t="s">
        <v>16</v>
      </c>
    </row>
    <row r="43" ht="43.5" customHeight="1" spans="1:9">
      <c r="A43" s="5">
        <v>41</v>
      </c>
      <c r="B43" s="38" t="s">
        <v>96</v>
      </c>
      <c r="C43" s="39" t="s">
        <v>101</v>
      </c>
      <c r="D43" s="40" t="s">
        <v>102</v>
      </c>
      <c r="E43" s="11">
        <v>63</v>
      </c>
      <c r="F43" s="11">
        <v>82</v>
      </c>
      <c r="G43" s="11">
        <v>76</v>
      </c>
      <c r="H43" s="11">
        <f t="shared" si="0"/>
        <v>74.2</v>
      </c>
      <c r="I43" s="42" t="s">
        <v>16</v>
      </c>
    </row>
    <row r="44" ht="43.5" customHeight="1" spans="1:9">
      <c r="A44" s="5">
        <v>42</v>
      </c>
      <c r="B44" s="38" t="s">
        <v>96</v>
      </c>
      <c r="C44" s="39" t="s">
        <v>103</v>
      </c>
      <c r="D44" s="40" t="s">
        <v>104</v>
      </c>
      <c r="E44" s="11">
        <v>70</v>
      </c>
      <c r="F44" s="11">
        <v>79</v>
      </c>
      <c r="G44" s="11">
        <v>72</v>
      </c>
      <c r="H44" s="11">
        <f t="shared" si="0"/>
        <v>73.85</v>
      </c>
      <c r="I44" s="42"/>
    </row>
    <row r="45" ht="43.5" customHeight="1" spans="1:9">
      <c r="A45" s="5">
        <v>43</v>
      </c>
      <c r="B45" s="38" t="s">
        <v>10</v>
      </c>
      <c r="C45" s="39" t="s">
        <v>105</v>
      </c>
      <c r="D45" s="39" t="s">
        <v>106</v>
      </c>
      <c r="E45" s="11">
        <v>70</v>
      </c>
      <c r="F45" s="11">
        <v>78</v>
      </c>
      <c r="G45" s="11">
        <v>73</v>
      </c>
      <c r="H45" s="11">
        <f t="shared" si="0"/>
        <v>73.85</v>
      </c>
      <c r="I45" s="42"/>
    </row>
    <row r="46" ht="43.5" customHeight="1" spans="1:9">
      <c r="A46" s="5">
        <v>44</v>
      </c>
      <c r="B46" s="38" t="s">
        <v>23</v>
      </c>
      <c r="C46" s="30" t="s">
        <v>107</v>
      </c>
      <c r="D46" s="30" t="s">
        <v>108</v>
      </c>
      <c r="E46" s="11">
        <v>71</v>
      </c>
      <c r="F46" s="11">
        <v>78</v>
      </c>
      <c r="G46" s="11">
        <v>72</v>
      </c>
      <c r="H46" s="11">
        <f t="shared" si="0"/>
        <v>73.8</v>
      </c>
      <c r="I46" s="42"/>
    </row>
    <row r="47" ht="43.5" customHeight="1" spans="1:9">
      <c r="A47" s="5">
        <v>45</v>
      </c>
      <c r="B47" s="38" t="s">
        <v>41</v>
      </c>
      <c r="C47" s="41" t="s">
        <v>109</v>
      </c>
      <c r="D47" s="41" t="s">
        <v>110</v>
      </c>
      <c r="E47" s="11">
        <v>73</v>
      </c>
      <c r="F47" s="11">
        <v>78</v>
      </c>
      <c r="G47" s="11">
        <v>70</v>
      </c>
      <c r="H47" s="11">
        <f t="shared" si="0"/>
        <v>73.7</v>
      </c>
      <c r="I47" s="42" t="s">
        <v>16</v>
      </c>
    </row>
    <row r="48" ht="43.5" customHeight="1" spans="1:9">
      <c r="A48" s="5">
        <v>46</v>
      </c>
      <c r="B48" s="38" t="s">
        <v>38</v>
      </c>
      <c r="C48" s="39" t="s">
        <v>111</v>
      </c>
      <c r="D48" s="39" t="s">
        <v>112</v>
      </c>
      <c r="E48" s="11">
        <v>70</v>
      </c>
      <c r="F48" s="11">
        <v>79</v>
      </c>
      <c r="G48" s="11">
        <v>71</v>
      </c>
      <c r="H48" s="11">
        <f t="shared" si="0"/>
        <v>73.5</v>
      </c>
      <c r="I48" s="11" t="s">
        <v>13</v>
      </c>
    </row>
    <row r="49" ht="43.5" customHeight="1" spans="1:9">
      <c r="A49" s="5">
        <v>47</v>
      </c>
      <c r="B49" s="38" t="s">
        <v>23</v>
      </c>
      <c r="C49" s="30" t="s">
        <v>113</v>
      </c>
      <c r="D49" s="30" t="s">
        <v>114</v>
      </c>
      <c r="E49" s="11">
        <v>70</v>
      </c>
      <c r="F49" s="11">
        <v>78</v>
      </c>
      <c r="G49" s="11">
        <v>71</v>
      </c>
      <c r="H49" s="11">
        <f t="shared" si="0"/>
        <v>73.15</v>
      </c>
      <c r="I49" s="42"/>
    </row>
    <row r="50" ht="43.5" customHeight="1" spans="1:9">
      <c r="A50" s="5">
        <v>48</v>
      </c>
      <c r="B50" s="38" t="s">
        <v>23</v>
      </c>
      <c r="C50" s="30" t="s">
        <v>115</v>
      </c>
      <c r="D50" s="30" t="s">
        <v>116</v>
      </c>
      <c r="E50" s="11">
        <v>71</v>
      </c>
      <c r="F50" s="11">
        <v>77</v>
      </c>
      <c r="G50" s="11">
        <v>71</v>
      </c>
      <c r="H50" s="11">
        <f t="shared" si="0"/>
        <v>73.1</v>
      </c>
      <c r="I50" s="42"/>
    </row>
    <row r="51" ht="43.5" customHeight="1" spans="1:9">
      <c r="A51" s="5">
        <v>49</v>
      </c>
      <c r="B51" s="38" t="s">
        <v>41</v>
      </c>
      <c r="C51" s="41" t="s">
        <v>117</v>
      </c>
      <c r="D51" s="41" t="s">
        <v>118</v>
      </c>
      <c r="E51" s="11">
        <v>73</v>
      </c>
      <c r="F51" s="11">
        <v>76</v>
      </c>
      <c r="G51" s="11">
        <v>70</v>
      </c>
      <c r="H51" s="11">
        <f t="shared" si="0"/>
        <v>73</v>
      </c>
      <c r="I51" s="42"/>
    </row>
    <row r="52" ht="43.5" customHeight="1" spans="1:9">
      <c r="A52" s="5">
        <v>50</v>
      </c>
      <c r="B52" s="38" t="s">
        <v>20</v>
      </c>
      <c r="C52" s="39" t="s">
        <v>119</v>
      </c>
      <c r="D52" s="40" t="s">
        <v>120</v>
      </c>
      <c r="E52" s="11">
        <v>73</v>
      </c>
      <c r="F52" s="11">
        <v>76</v>
      </c>
      <c r="G52" s="11">
        <v>70</v>
      </c>
      <c r="H52" s="11">
        <f t="shared" si="0"/>
        <v>73</v>
      </c>
      <c r="I52" s="42" t="s">
        <v>16</v>
      </c>
    </row>
    <row r="53" ht="43.5" customHeight="1" spans="1:9">
      <c r="A53" s="5">
        <v>51</v>
      </c>
      <c r="B53" s="38" t="s">
        <v>96</v>
      </c>
      <c r="C53" s="39" t="s">
        <v>121</v>
      </c>
      <c r="D53" s="40" t="s">
        <v>122</v>
      </c>
      <c r="E53" s="11">
        <v>69</v>
      </c>
      <c r="F53" s="11">
        <v>78</v>
      </c>
      <c r="G53" s="11">
        <v>71</v>
      </c>
      <c r="H53" s="11">
        <f t="shared" si="0"/>
        <v>72.85</v>
      </c>
      <c r="I53" s="42"/>
    </row>
    <row r="54" ht="43.5" customHeight="1" spans="1:9">
      <c r="A54" s="5">
        <v>52</v>
      </c>
      <c r="B54" s="38" t="s">
        <v>41</v>
      </c>
      <c r="C54" s="41" t="s">
        <v>123</v>
      </c>
      <c r="D54" s="41" t="s">
        <v>124</v>
      </c>
      <c r="E54" s="11">
        <v>72</v>
      </c>
      <c r="F54" s="11">
        <v>77</v>
      </c>
      <c r="G54" s="11">
        <v>68</v>
      </c>
      <c r="H54" s="11">
        <f t="shared" si="0"/>
        <v>72.35</v>
      </c>
      <c r="I54" s="42"/>
    </row>
    <row r="55" ht="43.5" customHeight="1" spans="1:9">
      <c r="A55" s="5">
        <v>53</v>
      </c>
      <c r="B55" s="38" t="s">
        <v>35</v>
      </c>
      <c r="C55" s="39" t="s">
        <v>125</v>
      </c>
      <c r="D55" s="40" t="s">
        <v>126</v>
      </c>
      <c r="E55" s="11">
        <v>73</v>
      </c>
      <c r="F55" s="11">
        <v>76</v>
      </c>
      <c r="G55" s="11">
        <v>68</v>
      </c>
      <c r="H55" s="11">
        <f t="shared" si="0"/>
        <v>72.3</v>
      </c>
      <c r="I55" s="42" t="s">
        <v>16</v>
      </c>
    </row>
    <row r="56" ht="43.5" customHeight="1" spans="1:9">
      <c r="A56" s="5">
        <v>54</v>
      </c>
      <c r="B56" s="6" t="s">
        <v>127</v>
      </c>
      <c r="C56" s="39" t="s">
        <v>128</v>
      </c>
      <c r="D56" s="40" t="s">
        <v>129</v>
      </c>
      <c r="E56" s="11">
        <v>69</v>
      </c>
      <c r="F56" s="11">
        <v>78</v>
      </c>
      <c r="G56" s="11">
        <v>69</v>
      </c>
      <c r="H56" s="11">
        <f t="shared" si="0"/>
        <v>72.15</v>
      </c>
      <c r="I56" s="11" t="s">
        <v>13</v>
      </c>
    </row>
    <row r="57" ht="43.5" customHeight="1" spans="1:9">
      <c r="A57" s="5">
        <v>55</v>
      </c>
      <c r="B57" s="38" t="s">
        <v>96</v>
      </c>
      <c r="C57" s="39" t="s">
        <v>130</v>
      </c>
      <c r="D57" s="40" t="s">
        <v>131</v>
      </c>
      <c r="E57" s="11">
        <v>68</v>
      </c>
      <c r="F57" s="11">
        <v>77</v>
      </c>
      <c r="G57" s="11">
        <v>70</v>
      </c>
      <c r="H57" s="11">
        <f t="shared" si="0"/>
        <v>71.85</v>
      </c>
      <c r="I57" s="42"/>
    </row>
    <row r="58" ht="43.5" customHeight="1" spans="1:9">
      <c r="A58" s="5">
        <v>56</v>
      </c>
      <c r="B58" s="38" t="s">
        <v>17</v>
      </c>
      <c r="C58" s="39" t="s">
        <v>132</v>
      </c>
      <c r="D58" s="40" t="s">
        <v>133</v>
      </c>
      <c r="E58" s="11">
        <v>69</v>
      </c>
      <c r="F58" s="11">
        <v>77</v>
      </c>
      <c r="G58" s="11">
        <v>69</v>
      </c>
      <c r="H58" s="11">
        <f t="shared" si="0"/>
        <v>71.8</v>
      </c>
      <c r="I58" s="42"/>
    </row>
    <row r="59" ht="43.5" customHeight="1" spans="1:9">
      <c r="A59" s="5">
        <v>57</v>
      </c>
      <c r="B59" s="38" t="s">
        <v>23</v>
      </c>
      <c r="C59" s="30" t="s">
        <v>134</v>
      </c>
      <c r="D59" s="30" t="s">
        <v>135</v>
      </c>
      <c r="E59" s="11">
        <v>70</v>
      </c>
      <c r="F59" s="11">
        <v>78</v>
      </c>
      <c r="G59" s="11">
        <v>67</v>
      </c>
      <c r="H59" s="11">
        <f t="shared" si="0"/>
        <v>71.75</v>
      </c>
      <c r="I59" s="42"/>
    </row>
    <row r="60" ht="43.5" customHeight="1" spans="1:9">
      <c r="A60" s="5">
        <v>58</v>
      </c>
      <c r="B60" s="38" t="s">
        <v>96</v>
      </c>
      <c r="C60" s="39" t="s">
        <v>136</v>
      </c>
      <c r="D60" s="39" t="s">
        <v>137</v>
      </c>
      <c r="E60" s="11">
        <v>68</v>
      </c>
      <c r="F60" s="11">
        <v>76</v>
      </c>
      <c r="G60" s="11">
        <v>70</v>
      </c>
      <c r="H60" s="11">
        <f t="shared" si="0"/>
        <v>71.5</v>
      </c>
      <c r="I60" s="42"/>
    </row>
    <row r="61" ht="43.5" customHeight="1" spans="1:9">
      <c r="A61" s="5">
        <v>59</v>
      </c>
      <c r="B61" s="38" t="s">
        <v>96</v>
      </c>
      <c r="C61" s="39" t="s">
        <v>138</v>
      </c>
      <c r="D61" s="40" t="s">
        <v>139</v>
      </c>
      <c r="E61" s="11">
        <v>68</v>
      </c>
      <c r="F61" s="11">
        <v>75</v>
      </c>
      <c r="G61" s="11">
        <v>71</v>
      </c>
      <c r="H61" s="11">
        <f t="shared" si="0"/>
        <v>71.5</v>
      </c>
      <c r="I61" s="11" t="s">
        <v>13</v>
      </c>
    </row>
    <row r="62" ht="43.5" customHeight="1" spans="1:9">
      <c r="A62" s="5">
        <v>60</v>
      </c>
      <c r="B62" s="38" t="s">
        <v>23</v>
      </c>
      <c r="C62" s="30" t="s">
        <v>140</v>
      </c>
      <c r="D62" s="30" t="s">
        <v>141</v>
      </c>
      <c r="E62" s="11">
        <v>69</v>
      </c>
      <c r="F62" s="11">
        <v>75</v>
      </c>
      <c r="G62" s="11">
        <v>70</v>
      </c>
      <c r="H62" s="11">
        <f t="shared" si="0"/>
        <v>71.45</v>
      </c>
      <c r="I62" s="42"/>
    </row>
    <row r="63" ht="43.5" customHeight="1" spans="1:9">
      <c r="A63" s="5">
        <v>61</v>
      </c>
      <c r="B63" s="38" t="s">
        <v>17</v>
      </c>
      <c r="C63" s="39" t="s">
        <v>142</v>
      </c>
      <c r="D63" s="39" t="s">
        <v>143</v>
      </c>
      <c r="E63" s="11">
        <v>70</v>
      </c>
      <c r="F63" s="11">
        <v>74</v>
      </c>
      <c r="G63" s="11">
        <v>70</v>
      </c>
      <c r="H63" s="11">
        <f t="shared" si="0"/>
        <v>71.4</v>
      </c>
      <c r="I63" s="42"/>
    </row>
    <row r="64" ht="43.5" customHeight="1" spans="1:9">
      <c r="A64" s="5">
        <v>62</v>
      </c>
      <c r="B64" s="38" t="s">
        <v>17</v>
      </c>
      <c r="C64" s="39" t="s">
        <v>144</v>
      </c>
      <c r="D64" s="40" t="s">
        <v>145</v>
      </c>
      <c r="E64" s="11">
        <v>73</v>
      </c>
      <c r="F64" s="11">
        <v>75</v>
      </c>
      <c r="G64" s="11">
        <v>66</v>
      </c>
      <c r="H64" s="11">
        <f t="shared" si="0"/>
        <v>71.25</v>
      </c>
      <c r="I64" s="11" t="s">
        <v>13</v>
      </c>
    </row>
    <row r="65" ht="43.5" customHeight="1" spans="1:9">
      <c r="A65" s="5">
        <v>63</v>
      </c>
      <c r="B65" s="38" t="s">
        <v>38</v>
      </c>
      <c r="C65" s="39" t="s">
        <v>146</v>
      </c>
      <c r="D65" s="39" t="s">
        <v>147</v>
      </c>
      <c r="E65" s="11">
        <v>70</v>
      </c>
      <c r="F65" s="11">
        <v>75</v>
      </c>
      <c r="G65" s="11">
        <v>68</v>
      </c>
      <c r="H65" s="11">
        <f t="shared" si="0"/>
        <v>71.05</v>
      </c>
      <c r="I65" s="42"/>
    </row>
    <row r="66" ht="43.5" customHeight="1" spans="1:9">
      <c r="A66" s="5">
        <v>64</v>
      </c>
      <c r="B66" s="38" t="s">
        <v>10</v>
      </c>
      <c r="C66" s="39" t="s">
        <v>148</v>
      </c>
      <c r="D66" s="39" t="s">
        <v>149</v>
      </c>
      <c r="E66" s="11">
        <v>68</v>
      </c>
      <c r="F66" s="11">
        <v>75</v>
      </c>
      <c r="G66" s="11">
        <v>69</v>
      </c>
      <c r="H66" s="11">
        <f t="shared" si="0"/>
        <v>70.8</v>
      </c>
      <c r="I66" s="42"/>
    </row>
    <row r="67" ht="43.5" customHeight="1" spans="1:9">
      <c r="A67" s="5">
        <v>65</v>
      </c>
      <c r="B67" s="38" t="s">
        <v>38</v>
      </c>
      <c r="C67" s="39" t="s">
        <v>150</v>
      </c>
      <c r="D67" s="40" t="s">
        <v>151</v>
      </c>
      <c r="E67" s="11">
        <v>69</v>
      </c>
      <c r="F67" s="11">
        <v>74</v>
      </c>
      <c r="G67" s="11">
        <v>69</v>
      </c>
      <c r="H67" s="11">
        <f t="shared" ref="H67:H91" si="1">E67*0.3+F67*0.35+G67*0.35</f>
        <v>70.75</v>
      </c>
      <c r="I67" s="42"/>
    </row>
    <row r="68" ht="43.5" customHeight="1" spans="1:9">
      <c r="A68" s="5">
        <v>66</v>
      </c>
      <c r="B68" s="38" t="s">
        <v>10</v>
      </c>
      <c r="C68" s="39" t="s">
        <v>152</v>
      </c>
      <c r="D68" s="39" t="s">
        <v>153</v>
      </c>
      <c r="E68" s="11">
        <v>69</v>
      </c>
      <c r="F68" s="11">
        <v>76</v>
      </c>
      <c r="G68" s="11">
        <v>67</v>
      </c>
      <c r="H68" s="11">
        <f t="shared" si="1"/>
        <v>70.75</v>
      </c>
      <c r="I68" s="42"/>
    </row>
    <row r="69" ht="43.5" customHeight="1" spans="1:9">
      <c r="A69" s="5">
        <v>67</v>
      </c>
      <c r="B69" s="38" t="s">
        <v>10</v>
      </c>
      <c r="C69" s="40" t="s">
        <v>154</v>
      </c>
      <c r="D69" s="39" t="s">
        <v>155</v>
      </c>
      <c r="E69" s="11">
        <v>68</v>
      </c>
      <c r="F69" s="11">
        <v>73</v>
      </c>
      <c r="G69" s="11">
        <v>69</v>
      </c>
      <c r="H69" s="11">
        <f t="shared" si="1"/>
        <v>70.1</v>
      </c>
      <c r="I69" s="42"/>
    </row>
    <row r="70" ht="43.5" customHeight="1" spans="1:9">
      <c r="A70" s="5">
        <v>68</v>
      </c>
      <c r="B70" s="38" t="s">
        <v>41</v>
      </c>
      <c r="C70" s="41" t="s">
        <v>156</v>
      </c>
      <c r="D70" s="41" t="s">
        <v>157</v>
      </c>
      <c r="E70" s="11">
        <v>71</v>
      </c>
      <c r="F70" s="11">
        <v>75</v>
      </c>
      <c r="G70" s="11">
        <v>63</v>
      </c>
      <c r="H70" s="11">
        <f t="shared" si="1"/>
        <v>69.6</v>
      </c>
      <c r="I70" s="42"/>
    </row>
    <row r="71" ht="43.5" customHeight="1" spans="1:9">
      <c r="A71" s="5">
        <v>69</v>
      </c>
      <c r="B71" s="38" t="s">
        <v>23</v>
      </c>
      <c r="C71" s="30" t="s">
        <v>158</v>
      </c>
      <c r="D71" s="30" t="s">
        <v>159</v>
      </c>
      <c r="E71" s="11">
        <v>69</v>
      </c>
      <c r="F71" s="11">
        <v>75</v>
      </c>
      <c r="G71" s="11">
        <v>64</v>
      </c>
      <c r="H71" s="11">
        <f t="shared" si="1"/>
        <v>69.35</v>
      </c>
      <c r="I71" s="42"/>
    </row>
    <row r="72" ht="43.5" customHeight="1" spans="1:9">
      <c r="A72" s="5">
        <v>70</v>
      </c>
      <c r="B72" s="38" t="s">
        <v>20</v>
      </c>
      <c r="C72" s="39" t="s">
        <v>160</v>
      </c>
      <c r="D72" s="40" t="s">
        <v>161</v>
      </c>
      <c r="E72" s="11">
        <v>68</v>
      </c>
      <c r="F72" s="11">
        <v>73</v>
      </c>
      <c r="G72" s="11">
        <v>65</v>
      </c>
      <c r="H72" s="11">
        <f t="shared" si="1"/>
        <v>68.7</v>
      </c>
      <c r="I72" s="42"/>
    </row>
    <row r="73" ht="43.5" customHeight="1" spans="1:9">
      <c r="A73" s="5">
        <v>71</v>
      </c>
      <c r="B73" s="38" t="s">
        <v>20</v>
      </c>
      <c r="C73" s="39" t="s">
        <v>162</v>
      </c>
      <c r="D73" s="39" t="s">
        <v>163</v>
      </c>
      <c r="E73" s="11">
        <v>74</v>
      </c>
      <c r="F73" s="11">
        <v>72</v>
      </c>
      <c r="G73" s="11">
        <v>60</v>
      </c>
      <c r="H73" s="11">
        <f t="shared" si="1"/>
        <v>68.4</v>
      </c>
      <c r="I73" s="42" t="s">
        <v>16</v>
      </c>
    </row>
    <row r="74" ht="43.5" customHeight="1" spans="1:9">
      <c r="A74" s="5">
        <v>72</v>
      </c>
      <c r="B74" s="38" t="s">
        <v>41</v>
      </c>
      <c r="C74" s="41" t="s">
        <v>164</v>
      </c>
      <c r="D74" s="41" t="s">
        <v>165</v>
      </c>
      <c r="E74" s="11">
        <v>65</v>
      </c>
      <c r="F74" s="11">
        <v>73</v>
      </c>
      <c r="G74" s="11">
        <v>66</v>
      </c>
      <c r="H74" s="11">
        <f t="shared" si="1"/>
        <v>68.15</v>
      </c>
      <c r="I74" s="42"/>
    </row>
    <row r="75" ht="43.5" customHeight="1" spans="1:9">
      <c r="A75" s="5">
        <v>73</v>
      </c>
      <c r="B75" s="38" t="s">
        <v>38</v>
      </c>
      <c r="C75" s="39" t="s">
        <v>166</v>
      </c>
      <c r="D75" s="39" t="s">
        <v>167</v>
      </c>
      <c r="E75" s="11">
        <v>65</v>
      </c>
      <c r="F75" s="11">
        <v>74</v>
      </c>
      <c r="G75" s="11">
        <v>64</v>
      </c>
      <c r="H75" s="11">
        <f t="shared" si="1"/>
        <v>67.8</v>
      </c>
      <c r="I75" s="42"/>
    </row>
    <row r="76" ht="43.5" customHeight="1" spans="1:9">
      <c r="A76" s="5">
        <v>74</v>
      </c>
      <c r="B76" s="38" t="s">
        <v>41</v>
      </c>
      <c r="C76" s="41" t="s">
        <v>168</v>
      </c>
      <c r="D76" s="41" t="s">
        <v>169</v>
      </c>
      <c r="E76" s="11">
        <v>67</v>
      </c>
      <c r="F76" s="11">
        <v>71</v>
      </c>
      <c r="G76" s="11">
        <v>65</v>
      </c>
      <c r="H76" s="11">
        <f t="shared" si="1"/>
        <v>67.7</v>
      </c>
      <c r="I76" s="42"/>
    </row>
    <row r="77" ht="43.5" customHeight="1" spans="1:9">
      <c r="A77" s="5">
        <v>75</v>
      </c>
      <c r="B77" s="38" t="s">
        <v>38</v>
      </c>
      <c r="C77" s="39" t="s">
        <v>170</v>
      </c>
      <c r="D77" s="39" t="s">
        <v>171</v>
      </c>
      <c r="E77" s="11">
        <v>67</v>
      </c>
      <c r="F77" s="11">
        <v>73</v>
      </c>
      <c r="G77" s="11">
        <v>63</v>
      </c>
      <c r="H77" s="11">
        <f t="shared" si="1"/>
        <v>67.7</v>
      </c>
      <c r="I77" s="42"/>
    </row>
    <row r="78" ht="43.5" customHeight="1" spans="1:9">
      <c r="A78" s="5">
        <v>76</v>
      </c>
      <c r="B78" s="38" t="s">
        <v>38</v>
      </c>
      <c r="C78" s="39" t="s">
        <v>172</v>
      </c>
      <c r="D78" s="39" t="s">
        <v>173</v>
      </c>
      <c r="E78" s="11">
        <v>67</v>
      </c>
      <c r="F78" s="11">
        <v>73</v>
      </c>
      <c r="G78" s="11">
        <v>61</v>
      </c>
      <c r="H78" s="11">
        <f t="shared" si="1"/>
        <v>67</v>
      </c>
      <c r="I78" s="42"/>
    </row>
    <row r="79" ht="43.5" customHeight="1" spans="1:9">
      <c r="A79" s="5">
        <v>77</v>
      </c>
      <c r="B79" s="38" t="s">
        <v>20</v>
      </c>
      <c r="C79" s="39" t="s">
        <v>174</v>
      </c>
      <c r="D79" s="40" t="s">
        <v>175</v>
      </c>
      <c r="E79" s="11">
        <v>60</v>
      </c>
      <c r="F79" s="11">
        <v>72</v>
      </c>
      <c r="G79" s="11">
        <v>66</v>
      </c>
      <c r="H79" s="11">
        <f t="shared" si="1"/>
        <v>66.3</v>
      </c>
      <c r="I79" s="42"/>
    </row>
    <row r="80" ht="43.5" customHeight="1" spans="1:9">
      <c r="A80" s="5">
        <v>78</v>
      </c>
      <c r="B80" s="38" t="s">
        <v>17</v>
      </c>
      <c r="C80" s="39" t="s">
        <v>176</v>
      </c>
      <c r="D80" s="40" t="s">
        <v>177</v>
      </c>
      <c r="E80" s="11">
        <v>65</v>
      </c>
      <c r="F80" s="11">
        <v>71</v>
      </c>
      <c r="G80" s="11">
        <v>62</v>
      </c>
      <c r="H80" s="11">
        <f t="shared" si="1"/>
        <v>66.05</v>
      </c>
      <c r="I80" s="42"/>
    </row>
    <row r="81" ht="43.5" customHeight="1" spans="1:9">
      <c r="A81" s="5">
        <v>79</v>
      </c>
      <c r="B81" s="38" t="s">
        <v>20</v>
      </c>
      <c r="C81" s="39" t="s">
        <v>178</v>
      </c>
      <c r="D81" s="40" t="s">
        <v>179</v>
      </c>
      <c r="E81" s="11">
        <v>64</v>
      </c>
      <c r="F81" s="11">
        <v>71</v>
      </c>
      <c r="G81" s="11">
        <v>62</v>
      </c>
      <c r="H81" s="11">
        <f t="shared" si="1"/>
        <v>65.75</v>
      </c>
      <c r="I81" s="42"/>
    </row>
    <row r="82" ht="43.5" customHeight="1" spans="1:9">
      <c r="A82" s="5">
        <v>80</v>
      </c>
      <c r="B82" s="38" t="s">
        <v>26</v>
      </c>
      <c r="C82" s="39" t="s">
        <v>180</v>
      </c>
      <c r="D82" s="39" t="s">
        <v>181</v>
      </c>
      <c r="E82" s="11">
        <v>69</v>
      </c>
      <c r="F82" s="11">
        <v>70</v>
      </c>
      <c r="G82" s="11">
        <v>58</v>
      </c>
      <c r="H82" s="11">
        <f t="shared" si="1"/>
        <v>65.5</v>
      </c>
      <c r="I82" s="42"/>
    </row>
    <row r="83" ht="43.5" customHeight="1" spans="1:9">
      <c r="A83" s="5">
        <v>81</v>
      </c>
      <c r="B83" s="38" t="s">
        <v>10</v>
      </c>
      <c r="C83" s="39" t="s">
        <v>182</v>
      </c>
      <c r="D83" s="39" t="s">
        <v>141</v>
      </c>
      <c r="E83" s="11">
        <v>66</v>
      </c>
      <c r="F83" s="11">
        <v>71</v>
      </c>
      <c r="G83" s="11">
        <v>59</v>
      </c>
      <c r="H83" s="11">
        <f t="shared" si="1"/>
        <v>65.3</v>
      </c>
      <c r="I83" s="42"/>
    </row>
    <row r="84" ht="43.5" customHeight="1" spans="1:9">
      <c r="A84" s="5">
        <v>82</v>
      </c>
      <c r="B84" s="38" t="s">
        <v>23</v>
      </c>
      <c r="C84" s="30" t="s">
        <v>183</v>
      </c>
      <c r="D84" s="30" t="s">
        <v>184</v>
      </c>
      <c r="E84" s="11">
        <v>63</v>
      </c>
      <c r="F84" s="11">
        <v>69</v>
      </c>
      <c r="G84" s="11">
        <v>60</v>
      </c>
      <c r="H84" s="11">
        <f t="shared" si="1"/>
        <v>64.05</v>
      </c>
      <c r="I84" s="42"/>
    </row>
    <row r="85" ht="43.5" customHeight="1" spans="1:9">
      <c r="A85" s="5">
        <v>83</v>
      </c>
      <c r="B85" s="38" t="s">
        <v>41</v>
      </c>
      <c r="C85" s="41" t="s">
        <v>185</v>
      </c>
      <c r="D85" s="41" t="s">
        <v>186</v>
      </c>
      <c r="E85" s="11">
        <v>63</v>
      </c>
      <c r="F85" s="11">
        <v>70</v>
      </c>
      <c r="G85" s="11">
        <v>58</v>
      </c>
      <c r="H85" s="11">
        <f t="shared" si="1"/>
        <v>63.7</v>
      </c>
      <c r="I85" s="42"/>
    </row>
    <row r="86" ht="43.5" customHeight="1" spans="1:9">
      <c r="A86" s="5">
        <v>84</v>
      </c>
      <c r="B86" s="38" t="s">
        <v>41</v>
      </c>
      <c r="C86" s="41" t="s">
        <v>187</v>
      </c>
      <c r="D86" s="41" t="s">
        <v>188</v>
      </c>
      <c r="E86" s="11">
        <v>64</v>
      </c>
      <c r="F86" s="11">
        <v>67</v>
      </c>
      <c r="G86" s="11">
        <v>58</v>
      </c>
      <c r="H86" s="11">
        <f t="shared" si="1"/>
        <v>62.95</v>
      </c>
      <c r="I86" s="42"/>
    </row>
    <row r="87" ht="43.5" customHeight="1" spans="1:9">
      <c r="A87" s="5">
        <v>85</v>
      </c>
      <c r="B87" s="38" t="s">
        <v>35</v>
      </c>
      <c r="C87" s="39" t="s">
        <v>189</v>
      </c>
      <c r="D87" s="40" t="s">
        <v>190</v>
      </c>
      <c r="E87" s="11">
        <v>62</v>
      </c>
      <c r="F87" s="11">
        <v>67</v>
      </c>
      <c r="G87" s="11">
        <v>55</v>
      </c>
      <c r="H87" s="11">
        <f t="shared" si="1"/>
        <v>61.3</v>
      </c>
      <c r="I87" s="42"/>
    </row>
    <row r="88" ht="43.5" customHeight="1" spans="1:9">
      <c r="A88" s="5">
        <v>86</v>
      </c>
      <c r="B88" s="38" t="s">
        <v>38</v>
      </c>
      <c r="C88" s="39" t="s">
        <v>191</v>
      </c>
      <c r="D88" s="39" t="s">
        <v>192</v>
      </c>
      <c r="E88" s="11">
        <v>60</v>
      </c>
      <c r="F88" s="11">
        <v>67</v>
      </c>
      <c r="G88" s="11">
        <v>55</v>
      </c>
      <c r="H88" s="11">
        <f t="shared" si="1"/>
        <v>60.7</v>
      </c>
      <c r="I88" s="42"/>
    </row>
    <row r="89" ht="43.5" customHeight="1" spans="1:9">
      <c r="A89" s="5">
        <v>87</v>
      </c>
      <c r="B89" s="38" t="s">
        <v>41</v>
      </c>
      <c r="C89" s="41" t="s">
        <v>193</v>
      </c>
      <c r="D89" s="41" t="s">
        <v>194</v>
      </c>
      <c r="E89" s="11">
        <v>62</v>
      </c>
      <c r="F89" s="11">
        <v>66</v>
      </c>
      <c r="G89" s="11">
        <v>54</v>
      </c>
      <c r="H89" s="11">
        <f t="shared" si="1"/>
        <v>60.6</v>
      </c>
      <c r="I89" s="42"/>
    </row>
    <row r="90" ht="43.5" customHeight="1" spans="1:9">
      <c r="A90" s="5">
        <v>88</v>
      </c>
      <c r="B90" s="38" t="s">
        <v>38</v>
      </c>
      <c r="C90" s="39" t="s">
        <v>195</v>
      </c>
      <c r="D90" s="39" t="s">
        <v>196</v>
      </c>
      <c r="E90" s="11">
        <v>58</v>
      </c>
      <c r="F90" s="11">
        <v>64</v>
      </c>
      <c r="G90" s="11">
        <v>58</v>
      </c>
      <c r="H90" s="11">
        <f t="shared" si="1"/>
        <v>60.1</v>
      </c>
      <c r="I90" s="42"/>
    </row>
    <row r="91" ht="43.5" customHeight="1" spans="1:9">
      <c r="A91" s="5">
        <v>89</v>
      </c>
      <c r="B91" s="38" t="s">
        <v>20</v>
      </c>
      <c r="C91" s="40" t="s">
        <v>197</v>
      </c>
      <c r="D91" s="39" t="s">
        <v>198</v>
      </c>
      <c r="E91" s="11">
        <v>56</v>
      </c>
      <c r="F91" s="11">
        <v>66</v>
      </c>
      <c r="G91" s="11">
        <v>54</v>
      </c>
      <c r="H91" s="11">
        <f t="shared" si="1"/>
        <v>58.8</v>
      </c>
      <c r="I91" s="42"/>
    </row>
  </sheetData>
  <autoFilter ref="A2:I91">
    <sortState ref="A2:I91">
      <sortCondition ref="H2" descending="1"/>
    </sortState>
    <extLst/>
  </autoFilter>
  <mergeCells count="1">
    <mergeCell ref="A1:H1"/>
  </mergeCells>
  <conditionalFormatting sqref="C3:C91">
    <cfRule type="duplicateValues" dxfId="0" priority="1"/>
  </conditionalFormatting>
  <pageMargins left="0.708661417322835" right="0.708661417322835" top="0.748031496062992" bottom="0.748031496062992" header="0.31496062992126" footer="0.31496062992126"/>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7"/>
  <sheetViews>
    <sheetView topLeftCell="A13" workbookViewId="0">
      <selection activeCell="C4" sqref="C4"/>
    </sheetView>
  </sheetViews>
  <sheetFormatPr defaultColWidth="9" defaultRowHeight="14.25" outlineLevelCol="7"/>
  <cols>
    <col min="1" max="2" width="6" style="20" customWidth="1"/>
    <col min="3" max="3" width="15.5" customWidth="1"/>
    <col min="4" max="4" width="18" customWidth="1"/>
    <col min="5" max="5" width="10.75" style="21" customWidth="1"/>
    <col min="6" max="6" width="10.375" customWidth="1"/>
    <col min="7" max="7" width="10" customWidth="1"/>
    <col min="8" max="8" width="10.625" customWidth="1"/>
  </cols>
  <sheetData>
    <row r="1" ht="52.5" customHeight="1" spans="1:8">
      <c r="A1" s="22" t="s">
        <v>199</v>
      </c>
      <c r="B1" s="22"/>
      <c r="C1" s="22"/>
      <c r="D1" s="22"/>
      <c r="E1" s="22"/>
      <c r="F1" s="22"/>
      <c r="G1" s="22"/>
      <c r="H1" s="22"/>
    </row>
    <row r="2" s="19" customFormat="1" ht="51" customHeight="1" spans="1:8">
      <c r="A2" s="23" t="s">
        <v>1</v>
      </c>
      <c r="B2" s="23" t="s">
        <v>2</v>
      </c>
      <c r="C2" s="23" t="s">
        <v>3</v>
      </c>
      <c r="D2" s="23" t="s">
        <v>4</v>
      </c>
      <c r="E2" s="4" t="s">
        <v>5</v>
      </c>
      <c r="F2" s="4" t="s">
        <v>6</v>
      </c>
      <c r="G2" s="4" t="s">
        <v>7</v>
      </c>
      <c r="H2" s="4" t="s">
        <v>8</v>
      </c>
    </row>
    <row r="3" ht="51" customHeight="1" spans="1:8">
      <c r="A3" s="9">
        <v>1</v>
      </c>
      <c r="B3" s="9" t="s">
        <v>41</v>
      </c>
      <c r="C3" s="24" t="s">
        <v>200</v>
      </c>
      <c r="D3" s="24" t="s">
        <v>201</v>
      </c>
      <c r="E3" s="25"/>
      <c r="F3" s="26"/>
      <c r="G3" s="26"/>
      <c r="H3" s="26"/>
    </row>
    <row r="4" ht="51" customHeight="1" spans="1:8">
      <c r="A4" s="6">
        <v>1</v>
      </c>
      <c r="B4" s="27" t="s">
        <v>38</v>
      </c>
      <c r="C4" s="28" t="s">
        <v>202</v>
      </c>
      <c r="D4" s="28" t="s">
        <v>203</v>
      </c>
      <c r="E4" s="25"/>
      <c r="F4" s="26"/>
      <c r="G4" s="26"/>
      <c r="H4" s="26"/>
    </row>
    <row r="5" ht="51" customHeight="1" spans="1:8">
      <c r="A5" s="6">
        <v>2</v>
      </c>
      <c r="B5" s="27"/>
      <c r="C5" s="28" t="s">
        <v>204</v>
      </c>
      <c r="D5" s="28" t="s">
        <v>205</v>
      </c>
      <c r="E5" s="25"/>
      <c r="F5" s="26"/>
      <c r="G5" s="26"/>
      <c r="H5" s="26"/>
    </row>
    <row r="6" ht="51" customHeight="1" spans="1:8">
      <c r="A6" s="6">
        <v>3</v>
      </c>
      <c r="B6" s="27"/>
      <c r="C6" s="28" t="s">
        <v>206</v>
      </c>
      <c r="D6" s="28" t="s">
        <v>207</v>
      </c>
      <c r="E6" s="25"/>
      <c r="F6" s="26"/>
      <c r="G6" s="26"/>
      <c r="H6" s="26"/>
    </row>
    <row r="7" ht="51" customHeight="1" spans="1:8">
      <c r="A7" s="6">
        <v>4</v>
      </c>
      <c r="B7" s="27"/>
      <c r="C7" s="28" t="s">
        <v>208</v>
      </c>
      <c r="D7" s="28" t="s">
        <v>209</v>
      </c>
      <c r="E7" s="25"/>
      <c r="F7" s="26"/>
      <c r="G7" s="26"/>
      <c r="H7" s="26"/>
    </row>
    <row r="8" ht="51" customHeight="1" spans="1:8">
      <c r="A8" s="29">
        <v>1</v>
      </c>
      <c r="B8" s="27" t="s">
        <v>23</v>
      </c>
      <c r="C8" s="30" t="s">
        <v>210</v>
      </c>
      <c r="D8" s="30" t="s">
        <v>211</v>
      </c>
      <c r="E8" s="25"/>
      <c r="F8" s="26"/>
      <c r="G8" s="26"/>
      <c r="H8" s="26"/>
    </row>
    <row r="9" ht="51" customHeight="1" spans="1:8">
      <c r="A9" s="29">
        <v>2</v>
      </c>
      <c r="B9" s="27"/>
      <c r="C9" s="30" t="s">
        <v>84</v>
      </c>
      <c r="D9" s="30" t="s">
        <v>212</v>
      </c>
      <c r="E9" s="25"/>
      <c r="F9" s="26"/>
      <c r="G9" s="26"/>
      <c r="H9" s="26"/>
    </row>
    <row r="10" ht="51" customHeight="1" spans="1:8">
      <c r="A10" s="29">
        <v>3</v>
      </c>
      <c r="B10" s="27"/>
      <c r="C10" s="30" t="s">
        <v>213</v>
      </c>
      <c r="D10" s="30" t="s">
        <v>214</v>
      </c>
      <c r="E10" s="25"/>
      <c r="F10" s="26"/>
      <c r="G10" s="26"/>
      <c r="H10" s="26"/>
    </row>
    <row r="11" ht="51" customHeight="1" spans="1:8">
      <c r="A11" s="29">
        <v>4</v>
      </c>
      <c r="B11" s="27"/>
      <c r="C11" s="30" t="s">
        <v>215</v>
      </c>
      <c r="D11" s="30" t="s">
        <v>216</v>
      </c>
      <c r="E11" s="25"/>
      <c r="F11" s="26"/>
      <c r="G11" s="26"/>
      <c r="H11" s="26"/>
    </row>
    <row r="12" ht="51" customHeight="1" spans="1:8">
      <c r="A12" s="5">
        <v>1</v>
      </c>
      <c r="B12" s="5" t="s">
        <v>10</v>
      </c>
      <c r="C12" s="28" t="s">
        <v>182</v>
      </c>
      <c r="D12" s="28" t="s">
        <v>217</v>
      </c>
      <c r="E12" s="25"/>
      <c r="F12" s="26"/>
      <c r="G12" s="26"/>
      <c r="H12" s="26"/>
    </row>
    <row r="13" ht="51" customHeight="1" spans="1:8">
      <c r="A13" s="31" t="s">
        <v>9</v>
      </c>
      <c r="B13" s="31" t="s">
        <v>218</v>
      </c>
      <c r="C13" s="31"/>
      <c r="D13" s="31"/>
      <c r="E13" s="31"/>
      <c r="F13" s="31"/>
      <c r="G13" s="31"/>
      <c r="H13" s="31"/>
    </row>
    <row r="14" ht="51" customHeight="1" spans="1:8">
      <c r="A14" s="25" t="s">
        <v>219</v>
      </c>
      <c r="B14" s="25"/>
      <c r="C14" s="25"/>
      <c r="D14" s="25"/>
      <c r="E14" s="25"/>
      <c r="F14" s="25"/>
      <c r="G14" s="25"/>
      <c r="H14" s="25"/>
    </row>
    <row r="15" spans="1:6">
      <c r="A15" s="32"/>
      <c r="B15" s="32"/>
      <c r="C15" s="33"/>
      <c r="D15" s="33"/>
      <c r="E15" s="34"/>
      <c r="F15" s="32"/>
    </row>
    <row r="16" spans="1:5">
      <c r="A16" s="32"/>
      <c r="B16" s="32"/>
      <c r="C16" s="33"/>
      <c r="D16" s="33"/>
      <c r="E16" s="34"/>
    </row>
    <row r="17" spans="1:5">
      <c r="A17" s="32"/>
      <c r="B17" s="32"/>
      <c r="C17" s="33"/>
      <c r="D17" s="33"/>
      <c r="E17" s="34"/>
    </row>
    <row r="18" spans="1:5">
      <c r="A18" s="32"/>
      <c r="B18" s="32"/>
      <c r="C18" s="33"/>
      <c r="D18" s="33"/>
      <c r="E18" s="34"/>
    </row>
    <row r="19" spans="1:5">
      <c r="A19" s="32"/>
      <c r="B19" s="32"/>
      <c r="C19" s="33"/>
      <c r="D19" s="33"/>
      <c r="E19" s="34"/>
    </row>
    <row r="20" spans="1:5">
      <c r="A20" s="32"/>
      <c r="B20" s="32"/>
      <c r="C20" s="33"/>
      <c r="D20" s="33"/>
      <c r="E20" s="34"/>
    </row>
    <row r="21" spans="1:5">
      <c r="A21" s="32"/>
      <c r="B21" s="32"/>
      <c r="C21" s="33"/>
      <c r="D21" s="33"/>
      <c r="E21" s="34"/>
    </row>
    <row r="22" spans="1:5">
      <c r="A22" s="32"/>
      <c r="B22" s="32"/>
      <c r="C22" s="33"/>
      <c r="D22" s="33"/>
      <c r="E22" s="34"/>
    </row>
    <row r="23" spans="1:5">
      <c r="A23" s="32"/>
      <c r="B23" s="32"/>
      <c r="C23" s="33"/>
      <c r="D23" s="33"/>
      <c r="E23" s="34"/>
    </row>
    <row r="24" spans="1:5">
      <c r="A24" s="32"/>
      <c r="B24" s="32"/>
      <c r="C24" s="33"/>
      <c r="D24" s="33"/>
      <c r="E24" s="34"/>
    </row>
    <row r="25" spans="1:5">
      <c r="A25" s="32"/>
      <c r="B25" s="32"/>
      <c r="C25" s="33"/>
      <c r="D25" s="33"/>
      <c r="E25" s="34"/>
    </row>
    <row r="26" spans="1:5">
      <c r="A26" s="32"/>
      <c r="B26" s="32"/>
      <c r="C26" s="33"/>
      <c r="D26" s="33"/>
      <c r="E26" s="34"/>
    </row>
    <row r="27" spans="1:5">
      <c r="A27" s="32"/>
      <c r="B27" s="32"/>
      <c r="C27" s="33"/>
      <c r="D27" s="33"/>
      <c r="E27" s="34"/>
    </row>
    <row r="28" spans="1:5">
      <c r="A28" s="32"/>
      <c r="B28" s="32"/>
      <c r="C28" s="33"/>
      <c r="D28" s="33"/>
      <c r="E28" s="34"/>
    </row>
    <row r="29" spans="1:5">
      <c r="A29" s="32"/>
      <c r="B29" s="32"/>
      <c r="C29" s="33"/>
      <c r="D29" s="33"/>
      <c r="E29" s="34"/>
    </row>
    <row r="30" spans="1:5">
      <c r="A30" s="32"/>
      <c r="B30" s="32"/>
      <c r="C30" s="33"/>
      <c r="D30" s="33"/>
      <c r="E30" s="34"/>
    </row>
    <row r="31" spans="1:5">
      <c r="A31" s="32"/>
      <c r="B31" s="32"/>
      <c r="C31" s="33"/>
      <c r="D31" s="33"/>
      <c r="E31" s="34"/>
    </row>
    <row r="32" spans="1:5">
      <c r="A32" s="32"/>
      <c r="B32" s="32"/>
      <c r="C32" s="33"/>
      <c r="D32" s="33"/>
      <c r="E32" s="34"/>
    </row>
    <row r="33" spans="1:5">
      <c r="A33" s="32"/>
      <c r="B33" s="32"/>
      <c r="C33" s="33"/>
      <c r="D33" s="33"/>
      <c r="E33" s="34"/>
    </row>
    <row r="34" spans="1:5">
      <c r="A34" s="32"/>
      <c r="B34" s="32"/>
      <c r="C34" s="33"/>
      <c r="D34" s="33"/>
      <c r="E34" s="34"/>
    </row>
    <row r="35" spans="1:5">
      <c r="A35" s="32"/>
      <c r="B35" s="32"/>
      <c r="C35" s="33"/>
      <c r="D35" s="33"/>
      <c r="E35" s="34"/>
    </row>
    <row r="36" spans="1:5">
      <c r="A36" s="32"/>
      <c r="B36" s="32"/>
      <c r="C36" s="33"/>
      <c r="D36" s="33"/>
      <c r="E36" s="34"/>
    </row>
    <row r="37" spans="1:5">
      <c r="A37" s="32"/>
      <c r="B37" s="32"/>
      <c r="C37" s="33"/>
      <c r="D37" s="33"/>
      <c r="E37" s="34"/>
    </row>
  </sheetData>
  <mergeCells count="5">
    <mergeCell ref="A1:H1"/>
    <mergeCell ref="B13:H13"/>
    <mergeCell ref="A14:H14"/>
    <mergeCell ref="B4:B7"/>
    <mergeCell ref="B8:B11"/>
  </mergeCells>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97"/>
  <sheetViews>
    <sheetView workbookViewId="0">
      <selection activeCell="A1" sqref="$A1:$XFD1048576"/>
    </sheetView>
  </sheetViews>
  <sheetFormatPr defaultColWidth="9" defaultRowHeight="14.25"/>
  <cols>
    <col min="1" max="1" width="5.625" style="1" customWidth="1"/>
    <col min="2" max="2" width="7" style="2" customWidth="1"/>
    <col min="3" max="3" width="14.875" style="1" customWidth="1"/>
    <col min="4" max="4" width="21.375" style="1" customWidth="1"/>
    <col min="5" max="7" width="6.625" style="1" customWidth="1"/>
    <col min="8" max="8" width="9.625" style="1" customWidth="1"/>
    <col min="9" max="16384" width="9" style="1"/>
  </cols>
  <sheetData>
    <row r="1" s="1" customFormat="1" ht="47" customHeight="1" spans="1:9">
      <c r="A1" s="3" t="s">
        <v>0</v>
      </c>
      <c r="B1" s="3"/>
      <c r="C1" s="3"/>
      <c r="D1" s="3"/>
      <c r="E1" s="3"/>
      <c r="F1" s="3"/>
      <c r="G1" s="3"/>
      <c r="H1" s="3"/>
      <c r="I1" s="3"/>
    </row>
    <row r="2" s="1" customFormat="1" ht="43.5" customHeight="1" spans="1:9">
      <c r="A2" s="4" t="s">
        <v>1</v>
      </c>
      <c r="B2" s="4" t="s">
        <v>2</v>
      </c>
      <c r="C2" s="4" t="s">
        <v>3</v>
      </c>
      <c r="D2" s="4" t="s">
        <v>4</v>
      </c>
      <c r="E2" s="4" t="s">
        <v>220</v>
      </c>
      <c r="F2" s="4" t="s">
        <v>221</v>
      </c>
      <c r="G2" s="4" t="s">
        <v>222</v>
      </c>
      <c r="H2" s="4" t="s">
        <v>8</v>
      </c>
      <c r="I2" s="4" t="s">
        <v>9</v>
      </c>
    </row>
    <row r="3" s="1" customFormat="1" ht="43.5" customHeight="1" spans="1:9">
      <c r="A3" s="5">
        <v>1</v>
      </c>
      <c r="B3" s="6" t="s">
        <v>10</v>
      </c>
      <c r="C3" s="6" t="s">
        <v>11</v>
      </c>
      <c r="D3" s="5" t="s">
        <v>12</v>
      </c>
      <c r="E3" s="11">
        <v>86</v>
      </c>
      <c r="F3" s="11">
        <v>92</v>
      </c>
      <c r="G3" s="11">
        <v>92</v>
      </c>
      <c r="H3" s="11">
        <f t="shared" ref="H3:H66" si="0">E3*0.3+F3*0.35+G3*0.35</f>
        <v>90.2</v>
      </c>
      <c r="I3" s="11" t="s">
        <v>13</v>
      </c>
    </row>
    <row r="4" s="1" customFormat="1" ht="43.5" customHeight="1" spans="1:9">
      <c r="A4" s="5">
        <v>2</v>
      </c>
      <c r="B4" s="6" t="s">
        <v>10</v>
      </c>
      <c r="C4" s="6" t="s">
        <v>14</v>
      </c>
      <c r="D4" s="5" t="s">
        <v>15</v>
      </c>
      <c r="E4" s="11">
        <v>87</v>
      </c>
      <c r="F4" s="11">
        <v>91</v>
      </c>
      <c r="G4" s="11">
        <v>91</v>
      </c>
      <c r="H4" s="11">
        <f t="shared" si="0"/>
        <v>89.8</v>
      </c>
      <c r="I4" s="12" t="s">
        <v>16</v>
      </c>
    </row>
    <row r="5" s="1" customFormat="1" ht="43.5" customHeight="1" spans="1:9">
      <c r="A5" s="5">
        <v>3</v>
      </c>
      <c r="B5" s="6" t="s">
        <v>17</v>
      </c>
      <c r="C5" s="6" t="s">
        <v>18</v>
      </c>
      <c r="D5" s="6" t="s">
        <v>19</v>
      </c>
      <c r="E5" s="11">
        <v>84</v>
      </c>
      <c r="F5" s="11">
        <v>89</v>
      </c>
      <c r="G5" s="11">
        <v>89</v>
      </c>
      <c r="H5" s="11">
        <f t="shared" si="0"/>
        <v>87.5</v>
      </c>
      <c r="I5" s="12" t="s">
        <v>16</v>
      </c>
    </row>
    <row r="6" s="1" customFormat="1" ht="43.5" customHeight="1" spans="1:9">
      <c r="A6" s="5">
        <v>4</v>
      </c>
      <c r="B6" s="6" t="s">
        <v>20</v>
      </c>
      <c r="C6" s="6" t="s">
        <v>21</v>
      </c>
      <c r="D6" s="6" t="s">
        <v>22</v>
      </c>
      <c r="E6" s="11">
        <v>82</v>
      </c>
      <c r="F6" s="11">
        <v>88</v>
      </c>
      <c r="G6" s="11">
        <v>88</v>
      </c>
      <c r="H6" s="11">
        <f t="shared" si="0"/>
        <v>86.2</v>
      </c>
      <c r="I6" s="12" t="s">
        <v>16</v>
      </c>
    </row>
    <row r="7" s="1" customFormat="1" ht="43.5" customHeight="1" spans="1:9">
      <c r="A7" s="5">
        <v>5</v>
      </c>
      <c r="B7" s="6" t="s">
        <v>23</v>
      </c>
      <c r="C7" s="8" t="s">
        <v>24</v>
      </c>
      <c r="D7" s="8" t="s">
        <v>25</v>
      </c>
      <c r="E7" s="11">
        <v>82</v>
      </c>
      <c r="F7" s="11">
        <v>88</v>
      </c>
      <c r="G7" s="11">
        <v>88</v>
      </c>
      <c r="H7" s="11">
        <f t="shared" si="0"/>
        <v>86.2</v>
      </c>
      <c r="I7" s="11" t="s">
        <v>13</v>
      </c>
    </row>
    <row r="8" s="1" customFormat="1" ht="43.5" customHeight="1" spans="1:9">
      <c r="A8" s="5">
        <v>6</v>
      </c>
      <c r="B8" s="6" t="s">
        <v>26</v>
      </c>
      <c r="C8" s="6" t="s">
        <v>27</v>
      </c>
      <c r="D8" s="6" t="s">
        <v>28</v>
      </c>
      <c r="E8" s="11">
        <v>84</v>
      </c>
      <c r="F8" s="11">
        <v>89</v>
      </c>
      <c r="G8" s="11">
        <v>85</v>
      </c>
      <c r="H8" s="11">
        <f t="shared" si="0"/>
        <v>86.1</v>
      </c>
      <c r="I8" s="12" t="s">
        <v>16</v>
      </c>
    </row>
    <row r="9" s="1" customFormat="1" ht="43.5" customHeight="1" spans="1:9">
      <c r="A9" s="5">
        <v>7</v>
      </c>
      <c r="B9" s="6" t="s">
        <v>23</v>
      </c>
      <c r="C9" s="8" t="s">
        <v>29</v>
      </c>
      <c r="D9" s="8" t="s">
        <v>30</v>
      </c>
      <c r="E9" s="11">
        <v>82</v>
      </c>
      <c r="F9" s="11">
        <v>87</v>
      </c>
      <c r="G9" s="11">
        <v>87</v>
      </c>
      <c r="H9" s="11">
        <f t="shared" si="0"/>
        <v>85.5</v>
      </c>
      <c r="I9" s="12" t="s">
        <v>16</v>
      </c>
    </row>
    <row r="10" s="1" customFormat="1" ht="43.5" customHeight="1" spans="1:9">
      <c r="A10" s="5">
        <v>8</v>
      </c>
      <c r="B10" s="6" t="s">
        <v>23</v>
      </c>
      <c r="C10" s="8" t="s">
        <v>31</v>
      </c>
      <c r="D10" s="8" t="s">
        <v>32</v>
      </c>
      <c r="E10" s="11">
        <v>82</v>
      </c>
      <c r="F10" s="11">
        <v>88</v>
      </c>
      <c r="G10" s="11">
        <v>84</v>
      </c>
      <c r="H10" s="11">
        <f t="shared" si="0"/>
        <v>84.8</v>
      </c>
      <c r="I10" s="12" t="s">
        <v>16</v>
      </c>
    </row>
    <row r="11" s="1" customFormat="1" ht="43.5" customHeight="1" spans="1:9">
      <c r="A11" s="5">
        <v>9</v>
      </c>
      <c r="B11" s="6" t="s">
        <v>10</v>
      </c>
      <c r="C11" s="5" t="s">
        <v>33</v>
      </c>
      <c r="D11" s="5" t="s">
        <v>34</v>
      </c>
      <c r="E11" s="11">
        <v>81</v>
      </c>
      <c r="F11" s="11">
        <v>88</v>
      </c>
      <c r="G11" s="11">
        <v>82</v>
      </c>
      <c r="H11" s="11">
        <f t="shared" si="0"/>
        <v>83.8</v>
      </c>
      <c r="I11" s="12" t="s">
        <v>16</v>
      </c>
    </row>
    <row r="12" s="1" customFormat="1" ht="43.5" customHeight="1" spans="1:9">
      <c r="A12" s="5">
        <v>10</v>
      </c>
      <c r="B12" s="6" t="s">
        <v>35</v>
      </c>
      <c r="C12" s="6" t="s">
        <v>36</v>
      </c>
      <c r="D12" s="5" t="s">
        <v>37</v>
      </c>
      <c r="E12" s="11">
        <v>81</v>
      </c>
      <c r="F12" s="11">
        <v>87</v>
      </c>
      <c r="G12" s="11">
        <v>82</v>
      </c>
      <c r="H12" s="11">
        <f t="shared" si="0"/>
        <v>83.45</v>
      </c>
      <c r="I12" s="12" t="s">
        <v>16</v>
      </c>
    </row>
    <row r="13" s="1" customFormat="1" ht="43.5" customHeight="1" spans="1:9">
      <c r="A13" s="5">
        <v>11</v>
      </c>
      <c r="B13" s="6" t="s">
        <v>38</v>
      </c>
      <c r="C13" s="6" t="s">
        <v>39</v>
      </c>
      <c r="D13" s="6" t="s">
        <v>40</v>
      </c>
      <c r="E13" s="11">
        <v>79</v>
      </c>
      <c r="F13" s="11">
        <v>85</v>
      </c>
      <c r="G13" s="11">
        <v>85</v>
      </c>
      <c r="H13" s="11">
        <f t="shared" si="0"/>
        <v>83.2</v>
      </c>
      <c r="I13" s="12" t="s">
        <v>16</v>
      </c>
    </row>
    <row r="14" s="1" customFormat="1" ht="43.5" customHeight="1" spans="1:9">
      <c r="A14" s="5">
        <v>12</v>
      </c>
      <c r="B14" s="6" t="s">
        <v>41</v>
      </c>
      <c r="C14" s="9" t="s">
        <v>42</v>
      </c>
      <c r="D14" s="9" t="s">
        <v>43</v>
      </c>
      <c r="E14" s="11">
        <v>81</v>
      </c>
      <c r="F14" s="11">
        <v>85</v>
      </c>
      <c r="G14" s="11">
        <v>83</v>
      </c>
      <c r="H14" s="11">
        <f t="shared" si="0"/>
        <v>83.1</v>
      </c>
      <c r="I14" s="12" t="s">
        <v>16</v>
      </c>
    </row>
    <row r="15" s="1" customFormat="1" ht="43.5" customHeight="1" spans="1:9">
      <c r="A15" s="5">
        <v>13</v>
      </c>
      <c r="B15" s="6" t="s">
        <v>26</v>
      </c>
      <c r="C15" s="6" t="s">
        <v>44</v>
      </c>
      <c r="D15" s="5" t="s">
        <v>45</v>
      </c>
      <c r="E15" s="11">
        <v>81</v>
      </c>
      <c r="F15" s="11">
        <v>83</v>
      </c>
      <c r="G15" s="11">
        <v>84</v>
      </c>
      <c r="H15" s="11">
        <f t="shared" si="0"/>
        <v>82.75</v>
      </c>
      <c r="I15" s="12" t="s">
        <v>16</v>
      </c>
    </row>
    <row r="16" s="1" customFormat="1" ht="43.5" customHeight="1" spans="1:9">
      <c r="A16" s="5">
        <v>14</v>
      </c>
      <c r="B16" s="6" t="s">
        <v>41</v>
      </c>
      <c r="C16" s="9" t="s">
        <v>46</v>
      </c>
      <c r="D16" s="9" t="s">
        <v>47</v>
      </c>
      <c r="E16" s="11">
        <v>81</v>
      </c>
      <c r="F16" s="11">
        <v>85</v>
      </c>
      <c r="G16" s="11">
        <v>82</v>
      </c>
      <c r="H16" s="11">
        <f t="shared" si="0"/>
        <v>82.75</v>
      </c>
      <c r="I16" s="12" t="s">
        <v>16</v>
      </c>
    </row>
    <row r="17" s="1" customFormat="1" ht="43.5" customHeight="1" spans="1:9">
      <c r="A17" s="5">
        <v>15</v>
      </c>
      <c r="B17" s="6" t="s">
        <v>41</v>
      </c>
      <c r="C17" s="9" t="s">
        <v>48</v>
      </c>
      <c r="D17" s="9" t="s">
        <v>49</v>
      </c>
      <c r="E17" s="11">
        <v>80</v>
      </c>
      <c r="F17" s="11">
        <v>84</v>
      </c>
      <c r="G17" s="11">
        <v>83</v>
      </c>
      <c r="H17" s="11">
        <f t="shared" si="0"/>
        <v>82.45</v>
      </c>
      <c r="I17" s="12"/>
    </row>
    <row r="18" s="1" customFormat="1" ht="43.5" customHeight="1" spans="1:9">
      <c r="A18" s="5">
        <v>16</v>
      </c>
      <c r="B18" s="6" t="s">
        <v>17</v>
      </c>
      <c r="C18" s="6" t="s">
        <v>50</v>
      </c>
      <c r="D18" s="6" t="s">
        <v>51</v>
      </c>
      <c r="E18" s="11">
        <v>79</v>
      </c>
      <c r="F18" s="11">
        <v>85</v>
      </c>
      <c r="G18" s="11">
        <v>82</v>
      </c>
      <c r="H18" s="11">
        <f t="shared" si="0"/>
        <v>82.15</v>
      </c>
      <c r="I18" s="12"/>
    </row>
    <row r="19" s="1" customFormat="1" ht="43.5" customHeight="1" spans="1:9">
      <c r="A19" s="5">
        <v>17</v>
      </c>
      <c r="B19" s="6" t="s">
        <v>23</v>
      </c>
      <c r="C19" s="8" t="s">
        <v>52</v>
      </c>
      <c r="D19" s="8" t="s">
        <v>53</v>
      </c>
      <c r="E19" s="11">
        <v>79</v>
      </c>
      <c r="F19" s="11">
        <v>86</v>
      </c>
      <c r="G19" s="11">
        <v>80</v>
      </c>
      <c r="H19" s="11">
        <f t="shared" si="0"/>
        <v>81.8</v>
      </c>
      <c r="I19" s="12"/>
    </row>
    <row r="20" s="1" customFormat="1" ht="43.5" customHeight="1" spans="1:9">
      <c r="A20" s="5">
        <v>18</v>
      </c>
      <c r="B20" s="6" t="s">
        <v>23</v>
      </c>
      <c r="C20" s="8" t="s">
        <v>54</v>
      </c>
      <c r="D20" s="8" t="s">
        <v>55</v>
      </c>
      <c r="E20" s="11">
        <v>79</v>
      </c>
      <c r="F20" s="11">
        <v>85</v>
      </c>
      <c r="G20" s="11">
        <v>81</v>
      </c>
      <c r="H20" s="11">
        <f t="shared" si="0"/>
        <v>81.8</v>
      </c>
      <c r="I20" s="12" t="s">
        <v>16</v>
      </c>
    </row>
    <row r="21" s="1" customFormat="1" ht="43.5" customHeight="1" spans="1:9">
      <c r="A21" s="5">
        <v>19</v>
      </c>
      <c r="B21" s="6" t="s">
        <v>23</v>
      </c>
      <c r="C21" s="8" t="s">
        <v>56</v>
      </c>
      <c r="D21" s="8" t="s">
        <v>57</v>
      </c>
      <c r="E21" s="11">
        <v>78</v>
      </c>
      <c r="F21" s="11">
        <v>84</v>
      </c>
      <c r="G21" s="11">
        <v>82</v>
      </c>
      <c r="H21" s="11">
        <f t="shared" si="0"/>
        <v>81.5</v>
      </c>
      <c r="I21" s="11" t="s">
        <v>13</v>
      </c>
    </row>
    <row r="22" s="1" customFormat="1" ht="43.5" customHeight="1" spans="1:9">
      <c r="A22" s="5">
        <v>20</v>
      </c>
      <c r="B22" s="6" t="s">
        <v>23</v>
      </c>
      <c r="C22" s="8" t="s">
        <v>58</v>
      </c>
      <c r="D22" s="8" t="s">
        <v>59</v>
      </c>
      <c r="E22" s="11">
        <v>77</v>
      </c>
      <c r="F22" s="11">
        <v>86</v>
      </c>
      <c r="G22" s="11">
        <v>79</v>
      </c>
      <c r="H22" s="11">
        <f t="shared" si="0"/>
        <v>80.85</v>
      </c>
      <c r="I22" s="12"/>
    </row>
    <row r="23" s="1" customFormat="1" ht="43.5" customHeight="1" spans="1:9">
      <c r="A23" s="5">
        <v>21</v>
      </c>
      <c r="B23" s="6" t="s">
        <v>26</v>
      </c>
      <c r="C23" s="6" t="s">
        <v>60</v>
      </c>
      <c r="D23" s="6" t="s">
        <v>61</v>
      </c>
      <c r="E23" s="11">
        <v>77</v>
      </c>
      <c r="F23" s="11">
        <v>84</v>
      </c>
      <c r="G23" s="11">
        <v>78</v>
      </c>
      <c r="H23" s="11">
        <f t="shared" si="0"/>
        <v>79.8</v>
      </c>
      <c r="I23" s="12"/>
    </row>
    <row r="24" s="1" customFormat="1" ht="43.5" customHeight="1" spans="1:9">
      <c r="A24" s="5">
        <v>22</v>
      </c>
      <c r="B24" s="6" t="s">
        <v>23</v>
      </c>
      <c r="C24" s="8" t="s">
        <v>62</v>
      </c>
      <c r="D24" s="8" t="s">
        <v>63</v>
      </c>
      <c r="E24" s="11">
        <v>77</v>
      </c>
      <c r="F24" s="11">
        <v>82</v>
      </c>
      <c r="G24" s="11">
        <v>79</v>
      </c>
      <c r="H24" s="11">
        <f t="shared" si="0"/>
        <v>79.45</v>
      </c>
      <c r="I24" s="11" t="s">
        <v>13</v>
      </c>
    </row>
    <row r="25" s="1" customFormat="1" ht="43.5" customHeight="1" spans="1:9">
      <c r="A25" s="5">
        <v>23</v>
      </c>
      <c r="B25" s="6" t="s">
        <v>10</v>
      </c>
      <c r="C25" s="6" t="s">
        <v>64</v>
      </c>
      <c r="D25" s="6" t="s">
        <v>65</v>
      </c>
      <c r="E25" s="11">
        <v>75</v>
      </c>
      <c r="F25" s="11">
        <v>84</v>
      </c>
      <c r="G25" s="11">
        <v>78</v>
      </c>
      <c r="H25" s="11">
        <f t="shared" si="0"/>
        <v>79.2</v>
      </c>
      <c r="I25" s="11" t="s">
        <v>13</v>
      </c>
    </row>
    <row r="26" s="1" customFormat="1" ht="43.5" customHeight="1" spans="1:9">
      <c r="A26" s="5">
        <v>24</v>
      </c>
      <c r="B26" s="6" t="s">
        <v>23</v>
      </c>
      <c r="C26" s="8" t="s">
        <v>66</v>
      </c>
      <c r="D26" s="8" t="s">
        <v>67</v>
      </c>
      <c r="E26" s="11">
        <v>76</v>
      </c>
      <c r="F26" s="11">
        <v>83</v>
      </c>
      <c r="G26" s="11">
        <v>78</v>
      </c>
      <c r="H26" s="11">
        <f t="shared" si="0"/>
        <v>79.15</v>
      </c>
      <c r="I26" s="12"/>
    </row>
    <row r="27" s="1" customFormat="1" ht="43.5" customHeight="1" spans="1:9">
      <c r="A27" s="5">
        <v>25</v>
      </c>
      <c r="B27" s="6" t="s">
        <v>23</v>
      </c>
      <c r="C27" s="8" t="s">
        <v>68</v>
      </c>
      <c r="D27" s="8" t="s">
        <v>69</v>
      </c>
      <c r="E27" s="11">
        <v>73</v>
      </c>
      <c r="F27" s="11">
        <v>84</v>
      </c>
      <c r="G27" s="11">
        <v>78</v>
      </c>
      <c r="H27" s="11">
        <f t="shared" si="0"/>
        <v>78.6</v>
      </c>
      <c r="I27" s="12" t="s">
        <v>16</v>
      </c>
    </row>
    <row r="28" s="1" customFormat="1" ht="43.5" customHeight="1" spans="1:9">
      <c r="A28" s="5">
        <v>26</v>
      </c>
      <c r="B28" s="6" t="s">
        <v>10</v>
      </c>
      <c r="C28" s="6" t="s">
        <v>70</v>
      </c>
      <c r="D28" s="5" t="s">
        <v>71</v>
      </c>
      <c r="E28" s="11">
        <v>75</v>
      </c>
      <c r="F28" s="11">
        <v>82</v>
      </c>
      <c r="G28" s="11">
        <v>78</v>
      </c>
      <c r="H28" s="11">
        <f t="shared" si="0"/>
        <v>78.5</v>
      </c>
      <c r="I28" s="12"/>
    </row>
    <row r="29" s="1" customFormat="1" ht="43.5" customHeight="1" spans="1:9">
      <c r="A29" s="5">
        <v>27</v>
      </c>
      <c r="B29" s="6" t="s">
        <v>23</v>
      </c>
      <c r="C29" s="8" t="s">
        <v>72</v>
      </c>
      <c r="D29" s="8" t="s">
        <v>73</v>
      </c>
      <c r="E29" s="11">
        <v>75</v>
      </c>
      <c r="F29" s="11">
        <v>82</v>
      </c>
      <c r="G29" s="11">
        <v>77</v>
      </c>
      <c r="H29" s="11">
        <f t="shared" si="0"/>
        <v>78.15</v>
      </c>
      <c r="I29" s="12" t="s">
        <v>16</v>
      </c>
    </row>
    <row r="30" s="1" customFormat="1" ht="43.5" customHeight="1" spans="1:9">
      <c r="A30" s="5">
        <v>28</v>
      </c>
      <c r="B30" s="6" t="s">
        <v>35</v>
      </c>
      <c r="C30" s="6" t="s">
        <v>74</v>
      </c>
      <c r="D30" s="5" t="s">
        <v>75</v>
      </c>
      <c r="E30" s="11">
        <v>84</v>
      </c>
      <c r="F30" s="11">
        <v>79</v>
      </c>
      <c r="G30" s="11">
        <v>69</v>
      </c>
      <c r="H30" s="11">
        <f t="shared" si="0"/>
        <v>77</v>
      </c>
      <c r="I30" s="12"/>
    </row>
    <row r="31" s="1" customFormat="1" ht="43.5" customHeight="1" spans="1:9">
      <c r="A31" s="5">
        <v>29</v>
      </c>
      <c r="B31" s="6" t="s">
        <v>10</v>
      </c>
      <c r="C31" s="6" t="s">
        <v>76</v>
      </c>
      <c r="D31" s="5" t="s">
        <v>77</v>
      </c>
      <c r="E31" s="11">
        <v>73</v>
      </c>
      <c r="F31" s="11">
        <v>82</v>
      </c>
      <c r="G31" s="11">
        <v>75</v>
      </c>
      <c r="H31" s="11">
        <f t="shared" si="0"/>
        <v>76.85</v>
      </c>
      <c r="I31" s="12"/>
    </row>
    <row r="32" s="1" customFormat="1" ht="43.5" customHeight="1" spans="1:9">
      <c r="A32" s="5">
        <v>30</v>
      </c>
      <c r="B32" s="6" t="s">
        <v>20</v>
      </c>
      <c r="C32" s="6" t="s">
        <v>78</v>
      </c>
      <c r="D32" s="5" t="s">
        <v>79</v>
      </c>
      <c r="E32" s="11">
        <v>75</v>
      </c>
      <c r="F32" s="11">
        <v>80</v>
      </c>
      <c r="G32" s="11">
        <v>73</v>
      </c>
      <c r="H32" s="11">
        <f t="shared" si="0"/>
        <v>76.05</v>
      </c>
      <c r="I32" s="11" t="s">
        <v>13</v>
      </c>
    </row>
    <row r="33" s="1" customFormat="1" ht="43.5" customHeight="1" spans="1:9">
      <c r="A33" s="5">
        <v>31</v>
      </c>
      <c r="B33" s="6" t="s">
        <v>23</v>
      </c>
      <c r="C33" s="8" t="s">
        <v>80</v>
      </c>
      <c r="D33" s="8" t="s">
        <v>81</v>
      </c>
      <c r="E33" s="11">
        <v>72</v>
      </c>
      <c r="F33" s="11">
        <v>81</v>
      </c>
      <c r="G33" s="11">
        <v>74</v>
      </c>
      <c r="H33" s="11">
        <f t="shared" si="0"/>
        <v>75.85</v>
      </c>
      <c r="I33" s="12"/>
    </row>
    <row r="34" s="1" customFormat="1" ht="43.5" customHeight="1" spans="1:9">
      <c r="A34" s="5">
        <v>32</v>
      </c>
      <c r="B34" s="6" t="s">
        <v>10</v>
      </c>
      <c r="C34" s="6" t="s">
        <v>82</v>
      </c>
      <c r="D34" s="6" t="s">
        <v>83</v>
      </c>
      <c r="E34" s="11">
        <v>73</v>
      </c>
      <c r="F34" s="11">
        <v>78</v>
      </c>
      <c r="G34" s="11">
        <v>76</v>
      </c>
      <c r="H34" s="11">
        <f t="shared" si="0"/>
        <v>75.8</v>
      </c>
      <c r="I34" s="12"/>
    </row>
    <row r="35" s="1" customFormat="1" ht="43.5" customHeight="1" spans="1:9">
      <c r="A35" s="5">
        <v>33</v>
      </c>
      <c r="B35" s="6" t="s">
        <v>23</v>
      </c>
      <c r="C35" s="8" t="s">
        <v>84</v>
      </c>
      <c r="D35" s="8" t="s">
        <v>85</v>
      </c>
      <c r="E35" s="11">
        <v>74</v>
      </c>
      <c r="F35" s="11">
        <v>81</v>
      </c>
      <c r="G35" s="11">
        <v>72</v>
      </c>
      <c r="H35" s="11">
        <f t="shared" si="0"/>
        <v>75.75</v>
      </c>
      <c r="I35" s="12"/>
    </row>
    <row r="36" s="1" customFormat="1" ht="43.5" customHeight="1" spans="1:9">
      <c r="A36" s="5">
        <v>34</v>
      </c>
      <c r="B36" s="6" t="s">
        <v>17</v>
      </c>
      <c r="C36" s="6" t="s">
        <v>86</v>
      </c>
      <c r="D36" s="5" t="s">
        <v>87</v>
      </c>
      <c r="E36" s="11">
        <v>72</v>
      </c>
      <c r="F36" s="11">
        <v>80</v>
      </c>
      <c r="G36" s="11">
        <v>74</v>
      </c>
      <c r="H36" s="11">
        <f t="shared" si="0"/>
        <v>75.5</v>
      </c>
      <c r="I36" s="11" t="s">
        <v>13</v>
      </c>
    </row>
    <row r="37" s="1" customFormat="1" ht="43.5" customHeight="1" spans="1:9">
      <c r="A37" s="5">
        <v>35</v>
      </c>
      <c r="B37" s="6" t="s">
        <v>35</v>
      </c>
      <c r="C37" s="6" t="s">
        <v>88</v>
      </c>
      <c r="D37" s="5" t="s">
        <v>89</v>
      </c>
      <c r="E37" s="11">
        <v>73</v>
      </c>
      <c r="F37" s="11">
        <v>83</v>
      </c>
      <c r="G37" s="11">
        <v>70</v>
      </c>
      <c r="H37" s="11">
        <f t="shared" si="0"/>
        <v>75.45</v>
      </c>
      <c r="I37" s="12"/>
    </row>
    <row r="38" s="1" customFormat="1" ht="43.5" customHeight="1" spans="1:9">
      <c r="A38" s="5">
        <v>36</v>
      </c>
      <c r="B38" s="6" t="s">
        <v>41</v>
      </c>
      <c r="C38" s="9" t="s">
        <v>90</v>
      </c>
      <c r="D38" s="9" t="s">
        <v>91</v>
      </c>
      <c r="E38" s="11">
        <v>74</v>
      </c>
      <c r="F38" s="11">
        <v>79</v>
      </c>
      <c r="G38" s="11">
        <v>73</v>
      </c>
      <c r="H38" s="11">
        <f t="shared" si="0"/>
        <v>75.4</v>
      </c>
      <c r="I38" s="12"/>
    </row>
    <row r="39" s="1" customFormat="1" ht="43.5" customHeight="1" spans="1:9">
      <c r="A39" s="5">
        <v>37</v>
      </c>
      <c r="B39" s="6" t="s">
        <v>41</v>
      </c>
      <c r="C39" s="9" t="s">
        <v>92</v>
      </c>
      <c r="D39" s="9" t="s">
        <v>93</v>
      </c>
      <c r="E39" s="11">
        <v>74</v>
      </c>
      <c r="F39" s="11">
        <v>79</v>
      </c>
      <c r="G39" s="11">
        <v>73</v>
      </c>
      <c r="H39" s="11">
        <f t="shared" si="0"/>
        <v>75.4</v>
      </c>
      <c r="I39" s="11" t="s">
        <v>13</v>
      </c>
    </row>
    <row r="40" s="1" customFormat="1" ht="43.5" customHeight="1" spans="1:9">
      <c r="A40" s="5">
        <v>38</v>
      </c>
      <c r="B40" s="6" t="s">
        <v>23</v>
      </c>
      <c r="C40" s="8" t="s">
        <v>94</v>
      </c>
      <c r="D40" s="8" t="s">
        <v>95</v>
      </c>
      <c r="E40" s="11">
        <v>71</v>
      </c>
      <c r="F40" s="11">
        <v>80</v>
      </c>
      <c r="G40" s="11">
        <v>72</v>
      </c>
      <c r="H40" s="11">
        <f t="shared" si="0"/>
        <v>74.5</v>
      </c>
      <c r="I40" s="12"/>
    </row>
    <row r="41" s="1" customFormat="1" ht="43.5" customHeight="1" spans="1:9">
      <c r="A41" s="5">
        <v>39</v>
      </c>
      <c r="B41" s="6" t="s">
        <v>96</v>
      </c>
      <c r="C41" s="6" t="s">
        <v>97</v>
      </c>
      <c r="D41" s="5" t="s">
        <v>98</v>
      </c>
      <c r="E41" s="11">
        <v>72</v>
      </c>
      <c r="F41" s="11">
        <v>79</v>
      </c>
      <c r="G41" s="11">
        <v>72</v>
      </c>
      <c r="H41" s="11">
        <f t="shared" si="0"/>
        <v>74.45</v>
      </c>
      <c r="I41" s="12"/>
    </row>
    <row r="42" s="1" customFormat="1" ht="43.5" customHeight="1" spans="1:9">
      <c r="A42" s="5">
        <v>40</v>
      </c>
      <c r="B42" s="6" t="s">
        <v>96</v>
      </c>
      <c r="C42" s="6" t="s">
        <v>99</v>
      </c>
      <c r="D42" s="6" t="s">
        <v>100</v>
      </c>
      <c r="E42" s="11">
        <v>74</v>
      </c>
      <c r="F42" s="11">
        <v>78</v>
      </c>
      <c r="G42" s="11">
        <v>71</v>
      </c>
      <c r="H42" s="11">
        <f t="shared" si="0"/>
        <v>74.35</v>
      </c>
      <c r="I42" s="12" t="s">
        <v>16</v>
      </c>
    </row>
    <row r="43" s="1" customFormat="1" ht="43.5" customHeight="1" spans="1:9">
      <c r="A43" s="5">
        <v>41</v>
      </c>
      <c r="B43" s="6" t="s">
        <v>96</v>
      </c>
      <c r="C43" s="6" t="s">
        <v>101</v>
      </c>
      <c r="D43" s="5" t="s">
        <v>102</v>
      </c>
      <c r="E43" s="11">
        <v>63</v>
      </c>
      <c r="F43" s="11">
        <v>82</v>
      </c>
      <c r="G43" s="11">
        <v>76</v>
      </c>
      <c r="H43" s="11">
        <f t="shared" si="0"/>
        <v>74.2</v>
      </c>
      <c r="I43" s="12" t="s">
        <v>16</v>
      </c>
    </row>
    <row r="44" s="1" customFormat="1" ht="43.5" customHeight="1" spans="1:9">
      <c r="A44" s="5">
        <v>42</v>
      </c>
      <c r="B44" s="6" t="s">
        <v>96</v>
      </c>
      <c r="C44" s="6" t="s">
        <v>103</v>
      </c>
      <c r="D44" s="5" t="s">
        <v>104</v>
      </c>
      <c r="E44" s="11">
        <v>70</v>
      </c>
      <c r="F44" s="11">
        <v>79</v>
      </c>
      <c r="G44" s="11">
        <v>72</v>
      </c>
      <c r="H44" s="11">
        <f t="shared" si="0"/>
        <v>73.85</v>
      </c>
      <c r="I44" s="12"/>
    </row>
    <row r="45" s="1" customFormat="1" ht="43.5" customHeight="1" spans="1:9">
      <c r="A45" s="5">
        <v>43</v>
      </c>
      <c r="B45" s="6" t="s">
        <v>10</v>
      </c>
      <c r="C45" s="6" t="s">
        <v>105</v>
      </c>
      <c r="D45" s="6" t="s">
        <v>106</v>
      </c>
      <c r="E45" s="11">
        <v>70</v>
      </c>
      <c r="F45" s="11">
        <v>78</v>
      </c>
      <c r="G45" s="11">
        <v>73</v>
      </c>
      <c r="H45" s="11">
        <f t="shared" si="0"/>
        <v>73.85</v>
      </c>
      <c r="I45" s="12"/>
    </row>
    <row r="46" s="1" customFormat="1" ht="43.5" customHeight="1" spans="1:9">
      <c r="A46" s="5">
        <v>44</v>
      </c>
      <c r="B46" s="6" t="s">
        <v>23</v>
      </c>
      <c r="C46" s="8" t="s">
        <v>107</v>
      </c>
      <c r="D46" s="8" t="s">
        <v>108</v>
      </c>
      <c r="E46" s="11">
        <v>71</v>
      </c>
      <c r="F46" s="11">
        <v>78</v>
      </c>
      <c r="G46" s="11">
        <v>72</v>
      </c>
      <c r="H46" s="11">
        <f t="shared" si="0"/>
        <v>73.8</v>
      </c>
      <c r="I46" s="12"/>
    </row>
    <row r="47" s="1" customFormat="1" ht="43.5" customHeight="1" spans="1:9">
      <c r="A47" s="5">
        <v>45</v>
      </c>
      <c r="B47" s="6" t="s">
        <v>41</v>
      </c>
      <c r="C47" s="9" t="s">
        <v>109</v>
      </c>
      <c r="D47" s="9" t="s">
        <v>110</v>
      </c>
      <c r="E47" s="11">
        <v>73</v>
      </c>
      <c r="F47" s="11">
        <v>78</v>
      </c>
      <c r="G47" s="11">
        <v>70</v>
      </c>
      <c r="H47" s="11">
        <f t="shared" si="0"/>
        <v>73.7</v>
      </c>
      <c r="I47" s="12" t="s">
        <v>16</v>
      </c>
    </row>
    <row r="48" s="1" customFormat="1" ht="43.5" customHeight="1" spans="1:9">
      <c r="A48" s="5">
        <v>46</v>
      </c>
      <c r="B48" s="6" t="s">
        <v>38</v>
      </c>
      <c r="C48" s="6" t="s">
        <v>111</v>
      </c>
      <c r="D48" s="6" t="s">
        <v>112</v>
      </c>
      <c r="E48" s="11">
        <v>70</v>
      </c>
      <c r="F48" s="11">
        <v>79</v>
      </c>
      <c r="G48" s="11">
        <v>71</v>
      </c>
      <c r="H48" s="11">
        <f t="shared" si="0"/>
        <v>73.5</v>
      </c>
      <c r="I48" s="11" t="s">
        <v>13</v>
      </c>
    </row>
    <row r="49" s="1" customFormat="1" ht="43.5" customHeight="1" spans="1:9">
      <c r="A49" s="5">
        <v>47</v>
      </c>
      <c r="B49" s="6" t="s">
        <v>23</v>
      </c>
      <c r="C49" s="8" t="s">
        <v>113</v>
      </c>
      <c r="D49" s="8" t="s">
        <v>114</v>
      </c>
      <c r="E49" s="11">
        <v>70</v>
      </c>
      <c r="F49" s="11">
        <v>78</v>
      </c>
      <c r="G49" s="11">
        <v>71</v>
      </c>
      <c r="H49" s="11">
        <f t="shared" si="0"/>
        <v>73.15</v>
      </c>
      <c r="I49" s="12"/>
    </row>
    <row r="50" s="1" customFormat="1" ht="43.5" customHeight="1" spans="1:9">
      <c r="A50" s="5">
        <v>48</v>
      </c>
      <c r="B50" s="6" t="s">
        <v>23</v>
      </c>
      <c r="C50" s="8" t="s">
        <v>115</v>
      </c>
      <c r="D50" s="8" t="s">
        <v>116</v>
      </c>
      <c r="E50" s="11">
        <v>71</v>
      </c>
      <c r="F50" s="11">
        <v>77</v>
      </c>
      <c r="G50" s="11">
        <v>71</v>
      </c>
      <c r="H50" s="11">
        <f t="shared" si="0"/>
        <v>73.1</v>
      </c>
      <c r="I50" s="12"/>
    </row>
    <row r="51" s="1" customFormat="1" ht="43.5" customHeight="1" spans="1:9">
      <c r="A51" s="5">
        <v>49</v>
      </c>
      <c r="B51" s="6" t="s">
        <v>41</v>
      </c>
      <c r="C51" s="9" t="s">
        <v>117</v>
      </c>
      <c r="D51" s="9" t="s">
        <v>118</v>
      </c>
      <c r="E51" s="11">
        <v>73</v>
      </c>
      <c r="F51" s="11">
        <v>76</v>
      </c>
      <c r="G51" s="11">
        <v>70</v>
      </c>
      <c r="H51" s="11">
        <f t="shared" si="0"/>
        <v>73</v>
      </c>
      <c r="I51" s="12"/>
    </row>
    <row r="52" s="1" customFormat="1" ht="43.5" customHeight="1" spans="1:9">
      <c r="A52" s="5">
        <v>50</v>
      </c>
      <c r="B52" s="6" t="s">
        <v>20</v>
      </c>
      <c r="C52" s="6" t="s">
        <v>119</v>
      </c>
      <c r="D52" s="5" t="s">
        <v>120</v>
      </c>
      <c r="E52" s="11">
        <v>73</v>
      </c>
      <c r="F52" s="11">
        <v>76</v>
      </c>
      <c r="G52" s="11">
        <v>70</v>
      </c>
      <c r="H52" s="11">
        <f t="shared" si="0"/>
        <v>73</v>
      </c>
      <c r="I52" s="12"/>
    </row>
    <row r="53" s="1" customFormat="1" ht="43.5" customHeight="1" spans="1:9">
      <c r="A53" s="5">
        <v>51</v>
      </c>
      <c r="B53" s="6" t="s">
        <v>96</v>
      </c>
      <c r="C53" s="6" t="s">
        <v>121</v>
      </c>
      <c r="D53" s="5" t="s">
        <v>122</v>
      </c>
      <c r="E53" s="11">
        <v>69</v>
      </c>
      <c r="F53" s="11">
        <v>78</v>
      </c>
      <c r="G53" s="11">
        <v>71</v>
      </c>
      <c r="H53" s="11">
        <f t="shared" si="0"/>
        <v>72.85</v>
      </c>
      <c r="I53" s="12"/>
    </row>
    <row r="54" s="1" customFormat="1" ht="43.5" customHeight="1" spans="1:9">
      <c r="A54" s="5">
        <v>52</v>
      </c>
      <c r="B54" s="6" t="s">
        <v>41</v>
      </c>
      <c r="C54" s="9" t="s">
        <v>123</v>
      </c>
      <c r="D54" s="9" t="s">
        <v>124</v>
      </c>
      <c r="E54" s="11">
        <v>72</v>
      </c>
      <c r="F54" s="11">
        <v>77</v>
      </c>
      <c r="G54" s="11">
        <v>68</v>
      </c>
      <c r="H54" s="11">
        <f t="shared" si="0"/>
        <v>72.35</v>
      </c>
      <c r="I54" s="12"/>
    </row>
    <row r="55" s="1" customFormat="1" ht="43.5" customHeight="1" spans="1:9">
      <c r="A55" s="5">
        <v>53</v>
      </c>
      <c r="B55" s="6" t="s">
        <v>35</v>
      </c>
      <c r="C55" s="6" t="s">
        <v>125</v>
      </c>
      <c r="D55" s="5" t="s">
        <v>126</v>
      </c>
      <c r="E55" s="11">
        <v>73</v>
      </c>
      <c r="F55" s="11">
        <v>76</v>
      </c>
      <c r="G55" s="11">
        <v>68</v>
      </c>
      <c r="H55" s="11">
        <f t="shared" si="0"/>
        <v>72.3</v>
      </c>
      <c r="I55" s="12"/>
    </row>
    <row r="56" s="1" customFormat="1" ht="43.5" customHeight="1" spans="1:9">
      <c r="A56" s="5">
        <v>54</v>
      </c>
      <c r="B56" s="6" t="s">
        <v>127</v>
      </c>
      <c r="C56" s="6" t="s">
        <v>128</v>
      </c>
      <c r="D56" s="5" t="s">
        <v>129</v>
      </c>
      <c r="E56" s="11">
        <v>69</v>
      </c>
      <c r="F56" s="11">
        <v>78</v>
      </c>
      <c r="G56" s="11">
        <v>69</v>
      </c>
      <c r="H56" s="11">
        <f t="shared" si="0"/>
        <v>72.15</v>
      </c>
      <c r="I56" s="11" t="s">
        <v>13</v>
      </c>
    </row>
    <row r="57" s="1" customFormat="1" ht="43.5" customHeight="1" spans="1:9">
      <c r="A57" s="5">
        <v>55</v>
      </c>
      <c r="B57" s="6" t="s">
        <v>96</v>
      </c>
      <c r="C57" s="6" t="s">
        <v>130</v>
      </c>
      <c r="D57" s="5" t="s">
        <v>131</v>
      </c>
      <c r="E57" s="11">
        <v>68</v>
      </c>
      <c r="F57" s="11">
        <v>77</v>
      </c>
      <c r="G57" s="11">
        <v>70</v>
      </c>
      <c r="H57" s="11">
        <f t="shared" si="0"/>
        <v>71.85</v>
      </c>
      <c r="I57" s="12"/>
    </row>
    <row r="58" s="1" customFormat="1" ht="43.5" customHeight="1" spans="1:9">
      <c r="A58" s="5">
        <v>56</v>
      </c>
      <c r="B58" s="6" t="s">
        <v>17</v>
      </c>
      <c r="C58" s="6" t="s">
        <v>132</v>
      </c>
      <c r="D58" s="5" t="s">
        <v>133</v>
      </c>
      <c r="E58" s="11">
        <v>69</v>
      </c>
      <c r="F58" s="11">
        <v>77</v>
      </c>
      <c r="G58" s="11">
        <v>69</v>
      </c>
      <c r="H58" s="11">
        <f t="shared" si="0"/>
        <v>71.8</v>
      </c>
      <c r="I58" s="12"/>
    </row>
    <row r="59" s="1" customFormat="1" ht="43.5" customHeight="1" spans="1:9">
      <c r="A59" s="5">
        <v>57</v>
      </c>
      <c r="B59" s="6" t="s">
        <v>23</v>
      </c>
      <c r="C59" s="8" t="s">
        <v>134</v>
      </c>
      <c r="D59" s="8" t="s">
        <v>135</v>
      </c>
      <c r="E59" s="11">
        <v>70</v>
      </c>
      <c r="F59" s="11">
        <v>78</v>
      </c>
      <c r="G59" s="11">
        <v>67</v>
      </c>
      <c r="H59" s="11">
        <f t="shared" si="0"/>
        <v>71.75</v>
      </c>
      <c r="I59" s="12"/>
    </row>
    <row r="60" s="1" customFormat="1" ht="43.5" customHeight="1" spans="1:9">
      <c r="A60" s="5">
        <v>58</v>
      </c>
      <c r="B60" s="6" t="s">
        <v>96</v>
      </c>
      <c r="C60" s="6" t="s">
        <v>136</v>
      </c>
      <c r="D60" s="6" t="s">
        <v>137</v>
      </c>
      <c r="E60" s="11">
        <v>68</v>
      </c>
      <c r="F60" s="11">
        <v>76</v>
      </c>
      <c r="G60" s="11">
        <v>70</v>
      </c>
      <c r="H60" s="11">
        <f t="shared" si="0"/>
        <v>71.5</v>
      </c>
      <c r="I60" s="12"/>
    </row>
    <row r="61" s="1" customFormat="1" ht="43.5" customHeight="1" spans="1:9">
      <c r="A61" s="5">
        <v>59</v>
      </c>
      <c r="B61" s="6" t="s">
        <v>96</v>
      </c>
      <c r="C61" s="6" t="s">
        <v>138</v>
      </c>
      <c r="D61" s="5" t="s">
        <v>139</v>
      </c>
      <c r="E61" s="11">
        <v>68</v>
      </c>
      <c r="F61" s="11">
        <v>75</v>
      </c>
      <c r="G61" s="11">
        <v>71</v>
      </c>
      <c r="H61" s="11">
        <f t="shared" si="0"/>
        <v>71.5</v>
      </c>
      <c r="I61" s="11" t="s">
        <v>13</v>
      </c>
    </row>
    <row r="62" s="1" customFormat="1" ht="43.5" customHeight="1" spans="1:9">
      <c r="A62" s="5">
        <v>60</v>
      </c>
      <c r="B62" s="6" t="s">
        <v>23</v>
      </c>
      <c r="C62" s="8" t="s">
        <v>140</v>
      </c>
      <c r="D62" s="8" t="s">
        <v>141</v>
      </c>
      <c r="E62" s="11">
        <v>69</v>
      </c>
      <c r="F62" s="11">
        <v>75</v>
      </c>
      <c r="G62" s="11">
        <v>70</v>
      </c>
      <c r="H62" s="11">
        <f t="shared" si="0"/>
        <v>71.45</v>
      </c>
      <c r="I62" s="12"/>
    </row>
    <row r="63" s="1" customFormat="1" ht="43.5" customHeight="1" spans="1:9">
      <c r="A63" s="5">
        <v>61</v>
      </c>
      <c r="B63" s="6" t="s">
        <v>17</v>
      </c>
      <c r="C63" s="6" t="s">
        <v>142</v>
      </c>
      <c r="D63" s="6" t="s">
        <v>143</v>
      </c>
      <c r="E63" s="11">
        <v>70</v>
      </c>
      <c r="F63" s="11">
        <v>74</v>
      </c>
      <c r="G63" s="11">
        <v>70</v>
      </c>
      <c r="H63" s="11">
        <f t="shared" si="0"/>
        <v>71.4</v>
      </c>
      <c r="I63" s="12"/>
    </row>
    <row r="64" s="1" customFormat="1" ht="43.5" customHeight="1" spans="1:9">
      <c r="A64" s="5">
        <v>62</v>
      </c>
      <c r="B64" s="6" t="s">
        <v>17</v>
      </c>
      <c r="C64" s="6" t="s">
        <v>144</v>
      </c>
      <c r="D64" s="5" t="s">
        <v>145</v>
      </c>
      <c r="E64" s="11">
        <v>73</v>
      </c>
      <c r="F64" s="11">
        <v>75</v>
      </c>
      <c r="G64" s="11">
        <v>66</v>
      </c>
      <c r="H64" s="11">
        <f t="shared" si="0"/>
        <v>71.25</v>
      </c>
      <c r="I64" s="11" t="s">
        <v>13</v>
      </c>
    </row>
    <row r="65" s="1" customFormat="1" ht="43.5" customHeight="1" spans="1:9">
      <c r="A65" s="5">
        <v>63</v>
      </c>
      <c r="B65" s="6" t="s">
        <v>38</v>
      </c>
      <c r="C65" s="6" t="s">
        <v>146</v>
      </c>
      <c r="D65" s="6" t="s">
        <v>147</v>
      </c>
      <c r="E65" s="11">
        <v>70</v>
      </c>
      <c r="F65" s="11">
        <v>75</v>
      </c>
      <c r="G65" s="11">
        <v>68</v>
      </c>
      <c r="H65" s="11">
        <f t="shared" si="0"/>
        <v>71.05</v>
      </c>
      <c r="I65" s="12"/>
    </row>
    <row r="66" s="1" customFormat="1" ht="43.5" customHeight="1" spans="1:9">
      <c r="A66" s="5">
        <v>64</v>
      </c>
      <c r="B66" s="6" t="s">
        <v>10</v>
      </c>
      <c r="C66" s="6" t="s">
        <v>148</v>
      </c>
      <c r="D66" s="6" t="s">
        <v>149</v>
      </c>
      <c r="E66" s="11">
        <v>68</v>
      </c>
      <c r="F66" s="11">
        <v>75</v>
      </c>
      <c r="G66" s="11">
        <v>69</v>
      </c>
      <c r="H66" s="11">
        <f t="shared" si="0"/>
        <v>70.8</v>
      </c>
      <c r="I66" s="12"/>
    </row>
    <row r="67" s="1" customFormat="1" ht="43.5" customHeight="1" spans="1:9">
      <c r="A67" s="5">
        <v>65</v>
      </c>
      <c r="B67" s="6" t="s">
        <v>38</v>
      </c>
      <c r="C67" s="6" t="s">
        <v>150</v>
      </c>
      <c r="D67" s="5" t="s">
        <v>151</v>
      </c>
      <c r="E67" s="11">
        <v>69</v>
      </c>
      <c r="F67" s="11">
        <v>74</v>
      </c>
      <c r="G67" s="11">
        <v>69</v>
      </c>
      <c r="H67" s="11">
        <f t="shared" ref="H67:H91" si="1">E67*0.3+F67*0.35+G67*0.35</f>
        <v>70.75</v>
      </c>
      <c r="I67" s="12"/>
    </row>
    <row r="68" s="1" customFormat="1" ht="43.5" customHeight="1" spans="1:9">
      <c r="A68" s="5">
        <v>66</v>
      </c>
      <c r="B68" s="6" t="s">
        <v>10</v>
      </c>
      <c r="C68" s="6" t="s">
        <v>152</v>
      </c>
      <c r="D68" s="6" t="s">
        <v>153</v>
      </c>
      <c r="E68" s="11">
        <v>69</v>
      </c>
      <c r="F68" s="11">
        <v>76</v>
      </c>
      <c r="G68" s="11">
        <v>67</v>
      </c>
      <c r="H68" s="11">
        <f t="shared" si="1"/>
        <v>70.75</v>
      </c>
      <c r="I68" s="12"/>
    </row>
    <row r="69" s="1" customFormat="1" ht="43.5" customHeight="1" spans="1:9">
      <c r="A69" s="5">
        <v>67</v>
      </c>
      <c r="B69" s="6" t="s">
        <v>10</v>
      </c>
      <c r="C69" s="5" t="s">
        <v>154</v>
      </c>
      <c r="D69" s="6" t="s">
        <v>155</v>
      </c>
      <c r="E69" s="11">
        <v>68</v>
      </c>
      <c r="F69" s="11">
        <v>73</v>
      </c>
      <c r="G69" s="11">
        <v>69</v>
      </c>
      <c r="H69" s="11">
        <f t="shared" si="1"/>
        <v>70.1</v>
      </c>
      <c r="I69" s="12"/>
    </row>
    <row r="70" s="1" customFormat="1" ht="43.5" customHeight="1" spans="1:9">
      <c r="A70" s="5">
        <v>68</v>
      </c>
      <c r="B70" s="6" t="s">
        <v>41</v>
      </c>
      <c r="C70" s="9" t="s">
        <v>156</v>
      </c>
      <c r="D70" s="9" t="s">
        <v>157</v>
      </c>
      <c r="E70" s="11">
        <v>71</v>
      </c>
      <c r="F70" s="11">
        <v>75</v>
      </c>
      <c r="G70" s="11">
        <v>63</v>
      </c>
      <c r="H70" s="11">
        <f t="shared" si="1"/>
        <v>69.6</v>
      </c>
      <c r="I70" s="12"/>
    </row>
    <row r="71" s="1" customFormat="1" ht="43.5" customHeight="1" spans="1:9">
      <c r="A71" s="5">
        <v>69</v>
      </c>
      <c r="B71" s="6" t="s">
        <v>23</v>
      </c>
      <c r="C71" s="8" t="s">
        <v>158</v>
      </c>
      <c r="D71" s="8" t="s">
        <v>159</v>
      </c>
      <c r="E71" s="11">
        <v>69</v>
      </c>
      <c r="F71" s="11">
        <v>75</v>
      </c>
      <c r="G71" s="11">
        <v>64</v>
      </c>
      <c r="H71" s="11">
        <f t="shared" si="1"/>
        <v>69.35</v>
      </c>
      <c r="I71" s="12"/>
    </row>
    <row r="72" s="1" customFormat="1" ht="43.5" customHeight="1" spans="1:9">
      <c r="A72" s="5">
        <v>70</v>
      </c>
      <c r="B72" s="6" t="s">
        <v>20</v>
      </c>
      <c r="C72" s="6" t="s">
        <v>160</v>
      </c>
      <c r="D72" s="5" t="s">
        <v>161</v>
      </c>
      <c r="E72" s="11">
        <v>68</v>
      </c>
      <c r="F72" s="11">
        <v>73</v>
      </c>
      <c r="G72" s="11">
        <v>65</v>
      </c>
      <c r="H72" s="11">
        <f t="shared" si="1"/>
        <v>68.7</v>
      </c>
      <c r="I72" s="12"/>
    </row>
    <row r="73" s="1" customFormat="1" ht="43.5" customHeight="1" spans="1:9">
      <c r="A73" s="5">
        <v>71</v>
      </c>
      <c r="B73" s="6" t="s">
        <v>20</v>
      </c>
      <c r="C73" s="6" t="s">
        <v>162</v>
      </c>
      <c r="D73" s="6" t="s">
        <v>163</v>
      </c>
      <c r="E73" s="11">
        <v>74</v>
      </c>
      <c r="F73" s="11">
        <v>72</v>
      </c>
      <c r="G73" s="11">
        <v>60</v>
      </c>
      <c r="H73" s="11">
        <f t="shared" si="1"/>
        <v>68.4</v>
      </c>
      <c r="I73" s="12"/>
    </row>
    <row r="74" s="1" customFormat="1" ht="43.5" customHeight="1" spans="1:9">
      <c r="A74" s="5">
        <v>72</v>
      </c>
      <c r="B74" s="6" t="s">
        <v>41</v>
      </c>
      <c r="C74" s="9" t="s">
        <v>164</v>
      </c>
      <c r="D74" s="9" t="s">
        <v>165</v>
      </c>
      <c r="E74" s="11">
        <v>65</v>
      </c>
      <c r="F74" s="11">
        <v>73</v>
      </c>
      <c r="G74" s="11">
        <v>66</v>
      </c>
      <c r="H74" s="11">
        <f t="shared" si="1"/>
        <v>68.15</v>
      </c>
      <c r="I74" s="12"/>
    </row>
    <row r="75" s="1" customFormat="1" ht="43.5" customHeight="1" spans="1:9">
      <c r="A75" s="5">
        <v>73</v>
      </c>
      <c r="B75" s="6" t="s">
        <v>38</v>
      </c>
      <c r="C75" s="6" t="s">
        <v>166</v>
      </c>
      <c r="D75" s="6" t="s">
        <v>167</v>
      </c>
      <c r="E75" s="11">
        <v>65</v>
      </c>
      <c r="F75" s="11">
        <v>74</v>
      </c>
      <c r="G75" s="11">
        <v>64</v>
      </c>
      <c r="H75" s="11">
        <f t="shared" si="1"/>
        <v>67.8</v>
      </c>
      <c r="I75" s="12"/>
    </row>
    <row r="76" s="1" customFormat="1" ht="43.5" customHeight="1" spans="1:9">
      <c r="A76" s="5">
        <v>74</v>
      </c>
      <c r="B76" s="6" t="s">
        <v>41</v>
      </c>
      <c r="C76" s="9" t="s">
        <v>168</v>
      </c>
      <c r="D76" s="9" t="s">
        <v>169</v>
      </c>
      <c r="E76" s="11">
        <v>67</v>
      </c>
      <c r="F76" s="11">
        <v>71</v>
      </c>
      <c r="G76" s="11">
        <v>65</v>
      </c>
      <c r="H76" s="11">
        <f t="shared" si="1"/>
        <v>67.7</v>
      </c>
      <c r="I76" s="12"/>
    </row>
    <row r="77" s="1" customFormat="1" ht="43.5" customHeight="1" spans="1:9">
      <c r="A77" s="5">
        <v>75</v>
      </c>
      <c r="B77" s="6" t="s">
        <v>38</v>
      </c>
      <c r="C77" s="6" t="s">
        <v>170</v>
      </c>
      <c r="D77" s="6" t="s">
        <v>171</v>
      </c>
      <c r="E77" s="11">
        <v>67</v>
      </c>
      <c r="F77" s="11">
        <v>73</v>
      </c>
      <c r="G77" s="11">
        <v>63</v>
      </c>
      <c r="H77" s="11">
        <f t="shared" si="1"/>
        <v>67.7</v>
      </c>
      <c r="I77" s="12"/>
    </row>
    <row r="78" s="1" customFormat="1" ht="43.5" customHeight="1" spans="1:9">
      <c r="A78" s="5">
        <v>76</v>
      </c>
      <c r="B78" s="6" t="s">
        <v>38</v>
      </c>
      <c r="C78" s="6" t="s">
        <v>172</v>
      </c>
      <c r="D78" s="6" t="s">
        <v>173</v>
      </c>
      <c r="E78" s="11">
        <v>67</v>
      </c>
      <c r="F78" s="11">
        <v>73</v>
      </c>
      <c r="G78" s="11">
        <v>61</v>
      </c>
      <c r="H78" s="11">
        <f t="shared" si="1"/>
        <v>67</v>
      </c>
      <c r="I78" s="12"/>
    </row>
    <row r="79" s="1" customFormat="1" ht="43.5" customHeight="1" spans="1:9">
      <c r="A79" s="5">
        <v>77</v>
      </c>
      <c r="B79" s="6" t="s">
        <v>20</v>
      </c>
      <c r="C79" s="6" t="s">
        <v>174</v>
      </c>
      <c r="D79" s="5" t="s">
        <v>175</v>
      </c>
      <c r="E79" s="11">
        <v>60</v>
      </c>
      <c r="F79" s="11">
        <v>72</v>
      </c>
      <c r="G79" s="11">
        <v>66</v>
      </c>
      <c r="H79" s="11">
        <f t="shared" si="1"/>
        <v>66.3</v>
      </c>
      <c r="I79" s="12"/>
    </row>
    <row r="80" s="1" customFormat="1" ht="43.5" customHeight="1" spans="1:9">
      <c r="A80" s="5">
        <v>78</v>
      </c>
      <c r="B80" s="6" t="s">
        <v>17</v>
      </c>
      <c r="C80" s="6" t="s">
        <v>176</v>
      </c>
      <c r="D80" s="5" t="s">
        <v>177</v>
      </c>
      <c r="E80" s="11">
        <v>65</v>
      </c>
      <c r="F80" s="11">
        <v>71</v>
      </c>
      <c r="G80" s="11">
        <v>62</v>
      </c>
      <c r="H80" s="11">
        <f t="shared" si="1"/>
        <v>66.05</v>
      </c>
      <c r="I80" s="12"/>
    </row>
    <row r="81" s="1" customFormat="1" ht="43.5" customHeight="1" spans="1:9">
      <c r="A81" s="5">
        <v>79</v>
      </c>
      <c r="B81" s="6" t="s">
        <v>20</v>
      </c>
      <c r="C81" s="6" t="s">
        <v>178</v>
      </c>
      <c r="D81" s="5" t="s">
        <v>179</v>
      </c>
      <c r="E81" s="11">
        <v>64</v>
      </c>
      <c r="F81" s="11">
        <v>71</v>
      </c>
      <c r="G81" s="11">
        <v>62</v>
      </c>
      <c r="H81" s="11">
        <f t="shared" si="1"/>
        <v>65.75</v>
      </c>
      <c r="I81" s="12"/>
    </row>
    <row r="82" s="1" customFormat="1" ht="43.5" customHeight="1" spans="1:9">
      <c r="A82" s="5">
        <v>80</v>
      </c>
      <c r="B82" s="6" t="s">
        <v>26</v>
      </c>
      <c r="C82" s="6" t="s">
        <v>180</v>
      </c>
      <c r="D82" s="6" t="s">
        <v>181</v>
      </c>
      <c r="E82" s="11">
        <v>69</v>
      </c>
      <c r="F82" s="11">
        <v>70</v>
      </c>
      <c r="G82" s="11">
        <v>58</v>
      </c>
      <c r="H82" s="11">
        <f t="shared" si="1"/>
        <v>65.5</v>
      </c>
      <c r="I82" s="12"/>
    </row>
    <row r="83" s="1" customFormat="1" ht="43.5" customHeight="1" spans="1:9">
      <c r="A83" s="5">
        <v>81</v>
      </c>
      <c r="B83" s="6" t="s">
        <v>10</v>
      </c>
      <c r="C83" s="6" t="s">
        <v>182</v>
      </c>
      <c r="D83" s="6" t="s">
        <v>141</v>
      </c>
      <c r="E83" s="11">
        <v>66</v>
      </c>
      <c r="F83" s="11">
        <v>71</v>
      </c>
      <c r="G83" s="11">
        <v>59</v>
      </c>
      <c r="H83" s="11">
        <f t="shared" si="1"/>
        <v>65.3</v>
      </c>
      <c r="I83" s="12"/>
    </row>
    <row r="84" s="1" customFormat="1" ht="43.5" customHeight="1" spans="1:9">
      <c r="A84" s="5">
        <v>82</v>
      </c>
      <c r="B84" s="6" t="s">
        <v>23</v>
      </c>
      <c r="C84" s="8" t="s">
        <v>183</v>
      </c>
      <c r="D84" s="8" t="s">
        <v>184</v>
      </c>
      <c r="E84" s="11">
        <v>63</v>
      </c>
      <c r="F84" s="11">
        <v>69</v>
      </c>
      <c r="G84" s="11">
        <v>60</v>
      </c>
      <c r="H84" s="11">
        <f t="shared" si="1"/>
        <v>64.05</v>
      </c>
      <c r="I84" s="12"/>
    </row>
    <row r="85" s="1" customFormat="1" ht="43.5" customHeight="1" spans="1:9">
      <c r="A85" s="5">
        <v>83</v>
      </c>
      <c r="B85" s="6" t="s">
        <v>41</v>
      </c>
      <c r="C85" s="9" t="s">
        <v>185</v>
      </c>
      <c r="D85" s="9" t="s">
        <v>186</v>
      </c>
      <c r="E85" s="11">
        <v>63</v>
      </c>
      <c r="F85" s="11">
        <v>70</v>
      </c>
      <c r="G85" s="11">
        <v>58</v>
      </c>
      <c r="H85" s="11">
        <f t="shared" si="1"/>
        <v>63.7</v>
      </c>
      <c r="I85" s="12"/>
    </row>
    <row r="86" s="1" customFormat="1" ht="43.5" customHeight="1" spans="1:9">
      <c r="A86" s="5">
        <v>84</v>
      </c>
      <c r="B86" s="6" t="s">
        <v>41</v>
      </c>
      <c r="C86" s="9" t="s">
        <v>187</v>
      </c>
      <c r="D86" s="9" t="s">
        <v>188</v>
      </c>
      <c r="E86" s="11">
        <v>64</v>
      </c>
      <c r="F86" s="11">
        <v>67</v>
      </c>
      <c r="G86" s="11">
        <v>58</v>
      </c>
      <c r="H86" s="11">
        <f t="shared" si="1"/>
        <v>62.95</v>
      </c>
      <c r="I86" s="12"/>
    </row>
    <row r="87" s="1" customFormat="1" ht="43.5" customHeight="1" spans="1:9">
      <c r="A87" s="5">
        <v>85</v>
      </c>
      <c r="B87" s="6" t="s">
        <v>35</v>
      </c>
      <c r="C87" s="6" t="s">
        <v>189</v>
      </c>
      <c r="D87" s="5" t="s">
        <v>190</v>
      </c>
      <c r="E87" s="11">
        <v>62</v>
      </c>
      <c r="F87" s="11">
        <v>67</v>
      </c>
      <c r="G87" s="11">
        <v>55</v>
      </c>
      <c r="H87" s="11">
        <f t="shared" si="1"/>
        <v>61.3</v>
      </c>
      <c r="I87" s="12"/>
    </row>
    <row r="88" s="1" customFormat="1" ht="43.5" customHeight="1" spans="1:9">
      <c r="A88" s="5">
        <v>86</v>
      </c>
      <c r="B88" s="6" t="s">
        <v>38</v>
      </c>
      <c r="C88" s="6" t="s">
        <v>191</v>
      </c>
      <c r="D88" s="6" t="s">
        <v>192</v>
      </c>
      <c r="E88" s="11">
        <v>60</v>
      </c>
      <c r="F88" s="11">
        <v>67</v>
      </c>
      <c r="G88" s="11">
        <v>55</v>
      </c>
      <c r="H88" s="11">
        <f t="shared" si="1"/>
        <v>60.7</v>
      </c>
      <c r="I88" s="12"/>
    </row>
    <row r="89" s="1" customFormat="1" ht="43.5" customHeight="1" spans="1:9">
      <c r="A89" s="5">
        <v>87</v>
      </c>
      <c r="B89" s="6" t="s">
        <v>41</v>
      </c>
      <c r="C89" s="9" t="s">
        <v>193</v>
      </c>
      <c r="D89" s="9" t="s">
        <v>194</v>
      </c>
      <c r="E89" s="11">
        <v>62</v>
      </c>
      <c r="F89" s="11">
        <v>66</v>
      </c>
      <c r="G89" s="11">
        <v>54</v>
      </c>
      <c r="H89" s="11">
        <f t="shared" si="1"/>
        <v>60.6</v>
      </c>
      <c r="I89" s="12"/>
    </row>
    <row r="90" s="1" customFormat="1" ht="43.5" customHeight="1" spans="1:9">
      <c r="A90" s="5">
        <v>88</v>
      </c>
      <c r="B90" s="6" t="s">
        <v>38</v>
      </c>
      <c r="C90" s="6" t="s">
        <v>195</v>
      </c>
      <c r="D90" s="6" t="s">
        <v>196</v>
      </c>
      <c r="E90" s="11">
        <v>58</v>
      </c>
      <c r="F90" s="11">
        <v>64</v>
      </c>
      <c r="G90" s="11">
        <v>58</v>
      </c>
      <c r="H90" s="11">
        <f t="shared" si="1"/>
        <v>60.1</v>
      </c>
      <c r="I90" s="12"/>
    </row>
    <row r="91" s="1" customFormat="1" ht="43.5" customHeight="1" spans="1:9">
      <c r="A91" s="5">
        <v>89</v>
      </c>
      <c r="B91" s="6" t="s">
        <v>20</v>
      </c>
      <c r="C91" s="5" t="s">
        <v>197</v>
      </c>
      <c r="D91" s="6" t="s">
        <v>198</v>
      </c>
      <c r="E91" s="11">
        <v>56</v>
      </c>
      <c r="F91" s="11">
        <v>66</v>
      </c>
      <c r="G91" s="11">
        <v>54</v>
      </c>
      <c r="H91" s="11">
        <f t="shared" si="1"/>
        <v>58.8</v>
      </c>
      <c r="I91" s="12"/>
    </row>
    <row r="92" ht="40.5" spans="2:9">
      <c r="B92" s="13" t="s">
        <v>96</v>
      </c>
      <c r="C92" s="14" t="s">
        <v>223</v>
      </c>
      <c r="D92" s="13" t="s">
        <v>224</v>
      </c>
      <c r="I92" s="13" t="s">
        <v>225</v>
      </c>
    </row>
    <row r="93" ht="40.5" spans="2:9">
      <c r="B93" s="13" t="s">
        <v>226</v>
      </c>
      <c r="C93" s="14" t="s">
        <v>208</v>
      </c>
      <c r="D93" s="13" t="s">
        <v>209</v>
      </c>
      <c r="I93" s="13" t="s">
        <v>225</v>
      </c>
    </row>
    <row r="94" ht="27" spans="2:9">
      <c r="B94" s="13" t="s">
        <v>226</v>
      </c>
      <c r="C94" s="14" t="s">
        <v>206</v>
      </c>
      <c r="D94" s="13" t="s">
        <v>207</v>
      </c>
      <c r="I94" s="13" t="s">
        <v>227</v>
      </c>
    </row>
    <row r="95" ht="27" spans="2:9">
      <c r="B95" s="15" t="s">
        <v>228</v>
      </c>
      <c r="C95" s="16" t="s">
        <v>215</v>
      </c>
      <c r="D95" s="15" t="s">
        <v>216</v>
      </c>
      <c r="I95" s="13" t="s">
        <v>227</v>
      </c>
    </row>
    <row r="96" ht="40.5" spans="2:9">
      <c r="B96" s="17" t="s">
        <v>228</v>
      </c>
      <c r="C96" s="17" t="s">
        <v>84</v>
      </c>
      <c r="D96" s="17" t="s">
        <v>212</v>
      </c>
      <c r="I96" s="13" t="s">
        <v>225</v>
      </c>
    </row>
    <row r="97" ht="40.5" spans="2:9">
      <c r="B97" s="17" t="s">
        <v>226</v>
      </c>
      <c r="C97" s="18" t="s">
        <v>229</v>
      </c>
      <c r="D97" s="18" t="s">
        <v>230</v>
      </c>
      <c r="I97" s="13" t="s">
        <v>225</v>
      </c>
    </row>
  </sheetData>
  <autoFilter ref="A2:I97">
    <extLst/>
  </autoFilter>
  <mergeCells count="1">
    <mergeCell ref="A1:I1"/>
  </mergeCells>
  <conditionalFormatting sqref="C3:C91">
    <cfRule type="duplicateValues" dxfId="0" priority="2"/>
  </conditionalFormatting>
  <conditionalFormatting sqref="C92 C93 C94 C95:C96 C97">
    <cfRule type="duplicateValues" dxfId="0" priority="1"/>
  </conditionalFormatting>
  <pageMargins left="0.751388888888889" right="0.751388888888889" top="1" bottom="1" header="0.5" footer="0.5"/>
  <pageSetup paperSize="9" orientation="portrait"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8"/>
  <sheetViews>
    <sheetView tabSelected="1" topLeftCell="A2" workbookViewId="0">
      <selection activeCell="D2" sqref="D2"/>
    </sheetView>
  </sheetViews>
  <sheetFormatPr defaultColWidth="9" defaultRowHeight="49" customHeight="1" outlineLevelCol="5"/>
  <cols>
    <col min="1" max="1" width="5.625" style="1" customWidth="1"/>
    <col min="2" max="2" width="10.375" style="2" customWidth="1"/>
    <col min="3" max="3" width="34.125" style="1" customWidth="1"/>
    <col min="4" max="4" width="22.25" style="1" customWidth="1"/>
    <col min="5" max="5" width="36.125" style="1" customWidth="1"/>
    <col min="6" max="6" width="23.25" style="1" customWidth="1"/>
    <col min="7" max="16381" width="9" style="1"/>
  </cols>
  <sheetData>
    <row r="1" s="1" customFormat="1" customHeight="1" spans="1:6">
      <c r="A1" s="3" t="s">
        <v>231</v>
      </c>
      <c r="B1" s="3"/>
      <c r="C1" s="3"/>
      <c r="D1" s="3"/>
      <c r="E1" s="3"/>
      <c r="F1" s="3"/>
    </row>
    <row r="2" s="1" customFormat="1" ht="41" customHeight="1" spans="1:6">
      <c r="A2" s="4" t="s">
        <v>1</v>
      </c>
      <c r="B2" s="4" t="s">
        <v>2</v>
      </c>
      <c r="C2" s="4" t="s">
        <v>3</v>
      </c>
      <c r="D2" s="4" t="s">
        <v>232</v>
      </c>
      <c r="E2" s="4" t="s">
        <v>4</v>
      </c>
      <c r="F2" s="4" t="s">
        <v>9</v>
      </c>
    </row>
    <row r="3" s="1" customFormat="1" customHeight="1" spans="1:6">
      <c r="A3" s="5">
        <v>1</v>
      </c>
      <c r="B3" s="6" t="s">
        <v>233</v>
      </c>
      <c r="C3" s="6" t="s">
        <v>11</v>
      </c>
      <c r="D3" s="6" t="s">
        <v>234</v>
      </c>
      <c r="E3" s="5" t="s">
        <v>12</v>
      </c>
      <c r="F3" s="6" t="s">
        <v>235</v>
      </c>
    </row>
    <row r="4" s="1" customFormat="1" customHeight="1" spans="1:6">
      <c r="A4" s="5">
        <v>2</v>
      </c>
      <c r="B4" s="6" t="s">
        <v>233</v>
      </c>
      <c r="C4" s="6" t="s">
        <v>64</v>
      </c>
      <c r="D4" s="6" t="s">
        <v>234</v>
      </c>
      <c r="E4" s="6" t="s">
        <v>65</v>
      </c>
      <c r="F4" s="6" t="s">
        <v>235</v>
      </c>
    </row>
    <row r="5" s="1" customFormat="1" customHeight="1" spans="1:6">
      <c r="A5" s="5">
        <v>3</v>
      </c>
      <c r="B5" s="7" t="s">
        <v>228</v>
      </c>
      <c r="C5" s="8" t="s">
        <v>24</v>
      </c>
      <c r="D5" s="6" t="s">
        <v>234</v>
      </c>
      <c r="E5" s="8" t="s">
        <v>25</v>
      </c>
      <c r="F5" s="6" t="s">
        <v>235</v>
      </c>
    </row>
    <row r="6" s="1" customFormat="1" customHeight="1" spans="1:6">
      <c r="A6" s="5">
        <v>4</v>
      </c>
      <c r="B6" s="7" t="s">
        <v>228</v>
      </c>
      <c r="C6" s="8" t="s">
        <v>56</v>
      </c>
      <c r="D6" s="6" t="s">
        <v>234</v>
      </c>
      <c r="E6" s="8" t="s">
        <v>57</v>
      </c>
      <c r="F6" s="6" t="s">
        <v>235</v>
      </c>
    </row>
    <row r="7" s="1" customFormat="1" customHeight="1" spans="1:6">
      <c r="A7" s="5">
        <v>5</v>
      </c>
      <c r="B7" s="7" t="s">
        <v>228</v>
      </c>
      <c r="C7" s="8" t="s">
        <v>62</v>
      </c>
      <c r="D7" s="6" t="s">
        <v>234</v>
      </c>
      <c r="E7" s="8" t="s">
        <v>63</v>
      </c>
      <c r="F7" s="6" t="s">
        <v>235</v>
      </c>
    </row>
    <row r="8" s="1" customFormat="1" customHeight="1" spans="1:6">
      <c r="A8" s="5">
        <v>6</v>
      </c>
      <c r="B8" s="6" t="s">
        <v>96</v>
      </c>
      <c r="C8" s="6" t="s">
        <v>138</v>
      </c>
      <c r="D8" s="6" t="s">
        <v>234</v>
      </c>
      <c r="E8" s="5" t="s">
        <v>139</v>
      </c>
      <c r="F8" s="6" t="s">
        <v>235</v>
      </c>
    </row>
    <row r="9" s="1" customFormat="1" customHeight="1" spans="1:6">
      <c r="A9" s="5">
        <v>7</v>
      </c>
      <c r="B9" s="6" t="s">
        <v>41</v>
      </c>
      <c r="C9" s="9" t="s">
        <v>92</v>
      </c>
      <c r="D9" s="6" t="s">
        <v>234</v>
      </c>
      <c r="E9" s="9" t="s">
        <v>93</v>
      </c>
      <c r="F9" s="6" t="s">
        <v>235</v>
      </c>
    </row>
    <row r="10" s="1" customFormat="1" customHeight="1" spans="1:6">
      <c r="A10" s="5">
        <v>8</v>
      </c>
      <c r="B10" s="6" t="s">
        <v>127</v>
      </c>
      <c r="C10" s="6" t="s">
        <v>128</v>
      </c>
      <c r="D10" s="6" t="s">
        <v>234</v>
      </c>
      <c r="E10" s="5" t="s">
        <v>129</v>
      </c>
      <c r="F10" s="6" t="s">
        <v>235</v>
      </c>
    </row>
    <row r="11" s="1" customFormat="1" customHeight="1" spans="1:6">
      <c r="A11" s="5">
        <v>9</v>
      </c>
      <c r="B11" s="6" t="s">
        <v>236</v>
      </c>
      <c r="C11" s="6" t="s">
        <v>86</v>
      </c>
      <c r="D11" s="6" t="s">
        <v>234</v>
      </c>
      <c r="E11" s="5" t="s">
        <v>87</v>
      </c>
      <c r="F11" s="6" t="s">
        <v>235</v>
      </c>
    </row>
    <row r="12" s="1" customFormat="1" customHeight="1" spans="1:6">
      <c r="A12" s="5">
        <v>10</v>
      </c>
      <c r="B12" s="6" t="s">
        <v>236</v>
      </c>
      <c r="C12" s="6" t="s">
        <v>144</v>
      </c>
      <c r="D12" s="6" t="s">
        <v>234</v>
      </c>
      <c r="E12" s="5" t="s">
        <v>145</v>
      </c>
      <c r="F12" s="6" t="s">
        <v>235</v>
      </c>
    </row>
    <row r="13" s="1" customFormat="1" customHeight="1" spans="1:6">
      <c r="A13" s="5">
        <v>11</v>
      </c>
      <c r="B13" s="6" t="s">
        <v>237</v>
      </c>
      <c r="C13" s="6" t="s">
        <v>78</v>
      </c>
      <c r="D13" s="6" t="s">
        <v>234</v>
      </c>
      <c r="E13" s="5" t="s">
        <v>79</v>
      </c>
      <c r="F13" s="6" t="s">
        <v>235</v>
      </c>
    </row>
    <row r="14" s="1" customFormat="1" customHeight="1" spans="1:6">
      <c r="A14" s="5">
        <v>12</v>
      </c>
      <c r="B14" s="7" t="s">
        <v>226</v>
      </c>
      <c r="C14" s="6" t="s">
        <v>111</v>
      </c>
      <c r="D14" s="6" t="s">
        <v>234</v>
      </c>
      <c r="E14" s="6" t="s">
        <v>112</v>
      </c>
      <c r="F14" s="6" t="s">
        <v>235</v>
      </c>
    </row>
    <row r="15" s="1" customFormat="1" customHeight="1" spans="1:6">
      <c r="A15" s="5">
        <v>13</v>
      </c>
      <c r="B15" s="6" t="s">
        <v>35</v>
      </c>
      <c r="C15" s="6" t="s">
        <v>36</v>
      </c>
      <c r="D15" s="6" t="s">
        <v>234</v>
      </c>
      <c r="E15" s="5" t="s">
        <v>37</v>
      </c>
      <c r="F15" s="7" t="s">
        <v>225</v>
      </c>
    </row>
    <row r="16" s="1" customFormat="1" customHeight="1" spans="1:6">
      <c r="A16" s="5">
        <v>14</v>
      </c>
      <c r="B16" s="6" t="s">
        <v>233</v>
      </c>
      <c r="C16" s="6" t="s">
        <v>14</v>
      </c>
      <c r="D16" s="6" t="s">
        <v>234</v>
      </c>
      <c r="E16" s="5" t="s">
        <v>15</v>
      </c>
      <c r="F16" s="7" t="s">
        <v>225</v>
      </c>
    </row>
    <row r="17" s="1" customFormat="1" customHeight="1" spans="1:6">
      <c r="A17" s="5">
        <v>15</v>
      </c>
      <c r="B17" s="6" t="s">
        <v>233</v>
      </c>
      <c r="C17" s="5" t="s">
        <v>33</v>
      </c>
      <c r="D17" s="6" t="s">
        <v>234</v>
      </c>
      <c r="E17" s="5" t="s">
        <v>34</v>
      </c>
      <c r="F17" s="7" t="s">
        <v>225</v>
      </c>
    </row>
    <row r="18" s="1" customFormat="1" customHeight="1" spans="1:6">
      <c r="A18" s="5">
        <v>16</v>
      </c>
      <c r="B18" s="7" t="s">
        <v>228</v>
      </c>
      <c r="C18" s="8" t="s">
        <v>29</v>
      </c>
      <c r="D18" s="6" t="s">
        <v>234</v>
      </c>
      <c r="E18" s="8" t="s">
        <v>30</v>
      </c>
      <c r="F18" s="7" t="s">
        <v>225</v>
      </c>
    </row>
    <row r="19" s="1" customFormat="1" customHeight="1" spans="1:6">
      <c r="A19" s="5">
        <v>17</v>
      </c>
      <c r="B19" s="7" t="s">
        <v>228</v>
      </c>
      <c r="C19" s="8" t="s">
        <v>31</v>
      </c>
      <c r="D19" s="6" t="s">
        <v>234</v>
      </c>
      <c r="E19" s="8" t="s">
        <v>32</v>
      </c>
      <c r="F19" s="7" t="s">
        <v>225</v>
      </c>
    </row>
    <row r="20" s="1" customFormat="1" customHeight="1" spans="1:6">
      <c r="A20" s="5">
        <v>18</v>
      </c>
      <c r="B20" s="7" t="s">
        <v>228</v>
      </c>
      <c r="C20" s="8" t="s">
        <v>54</v>
      </c>
      <c r="D20" s="6" t="s">
        <v>234</v>
      </c>
      <c r="E20" s="8" t="s">
        <v>55</v>
      </c>
      <c r="F20" s="7" t="s">
        <v>225</v>
      </c>
    </row>
    <row r="21" s="1" customFormat="1" customHeight="1" spans="1:6">
      <c r="A21" s="5">
        <v>19</v>
      </c>
      <c r="B21" s="7" t="s">
        <v>228</v>
      </c>
      <c r="C21" s="8" t="s">
        <v>68</v>
      </c>
      <c r="D21" s="6" t="s">
        <v>234</v>
      </c>
      <c r="E21" s="8" t="s">
        <v>69</v>
      </c>
      <c r="F21" s="7" t="s">
        <v>225</v>
      </c>
    </row>
    <row r="22" s="1" customFormat="1" customHeight="1" spans="1:6">
      <c r="A22" s="5">
        <v>20</v>
      </c>
      <c r="B22" s="7" t="s">
        <v>228</v>
      </c>
      <c r="C22" s="8" t="s">
        <v>72</v>
      </c>
      <c r="D22" s="6" t="s">
        <v>234</v>
      </c>
      <c r="E22" s="8" t="s">
        <v>73</v>
      </c>
      <c r="F22" s="7" t="s">
        <v>225</v>
      </c>
    </row>
    <row r="23" s="1" customFormat="1" customHeight="1" spans="1:6">
      <c r="A23" s="5">
        <v>21</v>
      </c>
      <c r="B23" s="6" t="s">
        <v>96</v>
      </c>
      <c r="C23" s="6" t="s">
        <v>99</v>
      </c>
      <c r="D23" s="6" t="s">
        <v>234</v>
      </c>
      <c r="E23" s="6" t="s">
        <v>100</v>
      </c>
      <c r="F23" s="7" t="s">
        <v>225</v>
      </c>
    </row>
    <row r="24" s="1" customFormat="1" customHeight="1" spans="1:6">
      <c r="A24" s="5">
        <v>22</v>
      </c>
      <c r="B24" s="6" t="s">
        <v>96</v>
      </c>
      <c r="C24" s="6" t="s">
        <v>101</v>
      </c>
      <c r="D24" s="6" t="s">
        <v>234</v>
      </c>
      <c r="E24" s="5" t="s">
        <v>102</v>
      </c>
      <c r="F24" s="7" t="s">
        <v>225</v>
      </c>
    </row>
    <row r="25" s="1" customFormat="1" customHeight="1" spans="1:6">
      <c r="A25" s="5">
        <v>23</v>
      </c>
      <c r="B25" s="6" t="s">
        <v>41</v>
      </c>
      <c r="C25" s="9" t="s">
        <v>42</v>
      </c>
      <c r="D25" s="6" t="s">
        <v>234</v>
      </c>
      <c r="E25" s="9" t="s">
        <v>43</v>
      </c>
      <c r="F25" s="7" t="s">
        <v>225</v>
      </c>
    </row>
    <row r="26" s="1" customFormat="1" customHeight="1" spans="1:6">
      <c r="A26" s="5">
        <v>24</v>
      </c>
      <c r="B26" s="6" t="s">
        <v>41</v>
      </c>
      <c r="C26" s="9" t="s">
        <v>46</v>
      </c>
      <c r="D26" s="6" t="s">
        <v>234</v>
      </c>
      <c r="E26" s="9" t="s">
        <v>47</v>
      </c>
      <c r="F26" s="7" t="s">
        <v>225</v>
      </c>
    </row>
    <row r="27" s="1" customFormat="1" customHeight="1" spans="1:6">
      <c r="A27" s="5">
        <v>25</v>
      </c>
      <c r="B27" s="6" t="s">
        <v>41</v>
      </c>
      <c r="C27" s="9" t="s">
        <v>109</v>
      </c>
      <c r="D27" s="6" t="s">
        <v>234</v>
      </c>
      <c r="E27" s="9" t="s">
        <v>110</v>
      </c>
      <c r="F27" s="7" t="s">
        <v>225</v>
      </c>
    </row>
    <row r="28" s="1" customFormat="1" customHeight="1" spans="1:6">
      <c r="A28" s="5">
        <v>26</v>
      </c>
      <c r="B28" s="6" t="s">
        <v>236</v>
      </c>
      <c r="C28" s="6" t="s">
        <v>18</v>
      </c>
      <c r="D28" s="6" t="s">
        <v>234</v>
      </c>
      <c r="E28" s="6" t="s">
        <v>19</v>
      </c>
      <c r="F28" s="7" t="s">
        <v>225</v>
      </c>
    </row>
    <row r="29" s="1" customFormat="1" customHeight="1" spans="1:6">
      <c r="A29" s="5">
        <v>27</v>
      </c>
      <c r="B29" s="6" t="s">
        <v>237</v>
      </c>
      <c r="C29" s="6" t="s">
        <v>21</v>
      </c>
      <c r="D29" s="6" t="s">
        <v>234</v>
      </c>
      <c r="E29" s="6" t="s">
        <v>22</v>
      </c>
      <c r="F29" s="7" t="s">
        <v>225</v>
      </c>
    </row>
    <row r="30" s="1" customFormat="1" customHeight="1" spans="1:6">
      <c r="A30" s="5">
        <v>28</v>
      </c>
      <c r="B30" s="7" t="s">
        <v>226</v>
      </c>
      <c r="C30" s="6" t="s">
        <v>39</v>
      </c>
      <c r="D30" s="6" t="s">
        <v>234</v>
      </c>
      <c r="E30" s="6" t="s">
        <v>40</v>
      </c>
      <c r="F30" s="7" t="s">
        <v>225</v>
      </c>
    </row>
    <row r="31" s="1" customFormat="1" customHeight="1" spans="1:6">
      <c r="A31" s="5">
        <v>29</v>
      </c>
      <c r="B31" s="6" t="s">
        <v>26</v>
      </c>
      <c r="C31" s="6" t="s">
        <v>27</v>
      </c>
      <c r="D31" s="6" t="s">
        <v>234</v>
      </c>
      <c r="E31" s="6" t="s">
        <v>28</v>
      </c>
      <c r="F31" s="7" t="s">
        <v>225</v>
      </c>
    </row>
    <row r="32" s="1" customFormat="1" customHeight="1" spans="1:6">
      <c r="A32" s="5">
        <v>30</v>
      </c>
      <c r="B32" s="6" t="s">
        <v>26</v>
      </c>
      <c r="C32" s="6" t="s">
        <v>44</v>
      </c>
      <c r="D32" s="6" t="s">
        <v>234</v>
      </c>
      <c r="E32" s="5" t="s">
        <v>45</v>
      </c>
      <c r="F32" s="7" t="s">
        <v>225</v>
      </c>
    </row>
    <row r="33" s="1" customFormat="1" customHeight="1" spans="1:6">
      <c r="A33" s="5">
        <v>31</v>
      </c>
      <c r="B33" s="7" t="s">
        <v>228</v>
      </c>
      <c r="C33" s="7" t="s">
        <v>215</v>
      </c>
      <c r="D33" s="7" t="s">
        <v>238</v>
      </c>
      <c r="E33" s="7" t="s">
        <v>216</v>
      </c>
      <c r="F33" s="6" t="s">
        <v>235</v>
      </c>
    </row>
    <row r="34" s="1" customFormat="1" customHeight="1" spans="1:6">
      <c r="A34" s="5">
        <v>32</v>
      </c>
      <c r="B34" s="7" t="s">
        <v>226</v>
      </c>
      <c r="C34" s="7" t="s">
        <v>206</v>
      </c>
      <c r="D34" s="7" t="s">
        <v>238</v>
      </c>
      <c r="E34" s="7" t="s">
        <v>207</v>
      </c>
      <c r="F34" s="6" t="s">
        <v>235</v>
      </c>
    </row>
    <row r="35" s="1" customFormat="1" customHeight="1" spans="1:6">
      <c r="A35" s="5">
        <v>33</v>
      </c>
      <c r="B35" s="7" t="s">
        <v>228</v>
      </c>
      <c r="C35" s="7" t="s">
        <v>84</v>
      </c>
      <c r="D35" s="7" t="s">
        <v>238</v>
      </c>
      <c r="E35" s="7" t="s">
        <v>212</v>
      </c>
      <c r="F35" s="7" t="s">
        <v>225</v>
      </c>
    </row>
    <row r="36" s="1" customFormat="1" customHeight="1" spans="1:6">
      <c r="A36" s="5">
        <v>34</v>
      </c>
      <c r="B36" s="7" t="s">
        <v>96</v>
      </c>
      <c r="C36" s="7" t="s">
        <v>223</v>
      </c>
      <c r="D36" s="7" t="s">
        <v>238</v>
      </c>
      <c r="E36" s="7" t="s">
        <v>224</v>
      </c>
      <c r="F36" s="7" t="s">
        <v>225</v>
      </c>
    </row>
    <row r="37" s="1" customFormat="1" customHeight="1" spans="1:6">
      <c r="A37" s="5">
        <v>35</v>
      </c>
      <c r="B37" s="7" t="s">
        <v>226</v>
      </c>
      <c r="C37" s="7" t="s">
        <v>208</v>
      </c>
      <c r="D37" s="7" t="s">
        <v>238</v>
      </c>
      <c r="E37" s="7" t="s">
        <v>209</v>
      </c>
      <c r="F37" s="7" t="s">
        <v>225</v>
      </c>
    </row>
    <row r="38" s="1" customFormat="1" customHeight="1" spans="1:6">
      <c r="A38" s="5">
        <v>36</v>
      </c>
      <c r="B38" s="7" t="s">
        <v>226</v>
      </c>
      <c r="C38" s="10" t="s">
        <v>229</v>
      </c>
      <c r="D38" s="7" t="s">
        <v>238</v>
      </c>
      <c r="E38" s="10" t="s">
        <v>230</v>
      </c>
      <c r="F38" s="7" t="s">
        <v>225</v>
      </c>
    </row>
  </sheetData>
  <autoFilter ref="A2:F38">
    <sortState ref="A2:F38">
      <sortCondition ref="F2" descending="1"/>
    </sortState>
    <extLst/>
  </autoFilter>
  <mergeCells count="1">
    <mergeCell ref="A1:F1"/>
  </mergeCells>
  <conditionalFormatting sqref="C3:C30 C33:C34">
    <cfRule type="duplicateValues" dxfId="0" priority="2"/>
  </conditionalFormatting>
  <conditionalFormatting sqref="C31:C32 C35:C38">
    <cfRule type="duplicateValues" dxfId="0" priority="1"/>
  </conditionalFormatting>
  <pageMargins left="0.751388888888889" right="0.751388888888889" top="1" bottom="1" header="0.5" footer="0.5"/>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4</vt:i4>
      </vt:variant>
    </vt:vector>
  </HeadingPairs>
  <TitlesOfParts>
    <vt:vector size="4" baseType="lpstr">
      <vt:lpstr>大数据</vt:lpstr>
      <vt:lpstr>区块链</vt:lpstr>
      <vt:lpstr>Sheet2</vt:lpstr>
      <vt:lpstr>汇总表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王小妙</cp:lastModifiedBy>
  <dcterms:created xsi:type="dcterms:W3CDTF">2006-09-16T00:00:00Z</dcterms:created>
  <dcterms:modified xsi:type="dcterms:W3CDTF">2021-07-02T02:18:07Z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2052-11.1.0.10578</vt:lpwstr>
  </property>
  <property fmtid="{D5CDD505-2E9C-101B-9397-08002B2CF9AE}" pid="3" name="ICV">
    <vt:lpwstr>2AAC2CE6EF5D4564906F9ED7CAA8F6AF</vt:lpwstr>
  </property>
</Properties>
</file>