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960"/>
  </bookViews>
  <sheets>
    <sheet name="项目公示" sheetId="13" r:id="rId1"/>
  </sheets>
  <calcPr calcId="125725"/>
</workbook>
</file>

<file path=xl/calcChain.xml><?xml version="1.0" encoding="utf-8"?>
<calcChain xmlns="http://schemas.openxmlformats.org/spreadsheetml/2006/main">
  <c r="S392" i="13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</calcChain>
</file>

<file path=xl/sharedStrings.xml><?xml version="1.0" encoding="utf-8"?>
<sst xmlns="http://schemas.openxmlformats.org/spreadsheetml/2006/main" count="798" uniqueCount="427">
  <si>
    <t>序号</t>
  </si>
  <si>
    <t>所属板块</t>
  </si>
  <si>
    <t>企业名称</t>
  </si>
  <si>
    <t>1 “机器换人”项目</t>
  </si>
  <si>
    <t>2 智创生态圈项目</t>
  </si>
  <si>
    <t>3 两化融合项目</t>
  </si>
  <si>
    <t>4 信息基础建设</t>
  </si>
  <si>
    <t>5 信息推广应用</t>
  </si>
  <si>
    <t>6 “小巨人”培育</t>
  </si>
  <si>
    <t>7 创新项目</t>
  </si>
  <si>
    <t>8 “专精特新”项目</t>
  </si>
  <si>
    <t>9 首台套和军民融合</t>
  </si>
  <si>
    <t>10 绿色改造项目</t>
  </si>
  <si>
    <t>11 绿色领跑项目</t>
  </si>
  <si>
    <t>12 服务制造和设计中心</t>
  </si>
  <si>
    <t>13 小微进规培育</t>
  </si>
  <si>
    <t>14、公共服务平台</t>
  </si>
  <si>
    <t>15、其他</t>
  </si>
  <si>
    <t>合计</t>
  </si>
  <si>
    <t>虞山街道</t>
  </si>
  <si>
    <t>常熟新都安电器股份有限公司</t>
  </si>
  <si>
    <t>常熟中材装备重型机械有限公司</t>
  </si>
  <si>
    <t>苏州牧风压缩机设备有限公司</t>
  </si>
  <si>
    <t>常福街道</t>
  </si>
  <si>
    <t>江苏雪龙电器有限公司</t>
  </si>
  <si>
    <t>常熟高专印刷有限公司</t>
  </si>
  <si>
    <t>常熟市创新模具有限公司</t>
  </si>
  <si>
    <t>苏州市华威电梯部件有限公司</t>
  </si>
  <si>
    <t>苏州市建邦精密模具有限公司</t>
  </si>
  <si>
    <t>苏州久易光电科技有限公司</t>
  </si>
  <si>
    <t>常熟市汽车饰件股份有限公司</t>
  </si>
  <si>
    <t>苏州市方普电子科技有限公司</t>
  </si>
  <si>
    <t>常熟量具刃具厂</t>
  </si>
  <si>
    <t>苏州天源磁业股份有限公司</t>
  </si>
  <si>
    <t>常熟市飞隆建材有限公司</t>
  </si>
  <si>
    <t>江苏尚科聚合新材料有限公司</t>
  </si>
  <si>
    <t>江苏千仞岗实业有限公司</t>
  </si>
  <si>
    <t>常熟市凯鑫针纺织品有限公司</t>
  </si>
  <si>
    <t>常熟市陆盛纺织厂</t>
  </si>
  <si>
    <t>常熟市恒康机械制造有限公司</t>
  </si>
  <si>
    <t>常熟长城轴承有限公司</t>
  </si>
  <si>
    <t>常熟天地煤机装备有限公司</t>
  </si>
  <si>
    <t>常熟市欣鑫经纬编有限公司</t>
  </si>
  <si>
    <t>江苏博士邦尼时装有限公司</t>
  </si>
  <si>
    <t>苏州爱马仕服饰有限公司</t>
  </si>
  <si>
    <t>常熟市新达模塑成型有限公司</t>
  </si>
  <si>
    <t>江苏志远服装机械股份有限公司</t>
  </si>
  <si>
    <t>常熟市悠扬信息技术有限公司</t>
  </si>
  <si>
    <t>常熟开关制造有限公司（原常熟开关厂）</t>
  </si>
  <si>
    <t>苏州通润驱动设备股份有限公司</t>
  </si>
  <si>
    <t>常熟市泓博通讯技术股份有限公司</t>
  </si>
  <si>
    <t>江苏格林电器有限公司</t>
  </si>
  <si>
    <t>江苏金龙科技股份有限公司</t>
  </si>
  <si>
    <t>中交天和机械设备制造有限公司</t>
  </si>
  <si>
    <t>苏州汇涵医用科技发展有限公司</t>
  </si>
  <si>
    <t>常熟瑞特电气股份有限公司</t>
  </si>
  <si>
    <t>常熟市电子仪器厂</t>
  </si>
  <si>
    <t>常熟市华宇针织印染有限公司　</t>
  </si>
  <si>
    <t>常熟市亚细亚纺织装饰有限公司</t>
  </si>
  <si>
    <t>达富电脑（常熟）有限公司</t>
  </si>
  <si>
    <t>常熟市虞山木器制品厂</t>
  </si>
  <si>
    <t>常熟市福泰可机械制造有限公司</t>
  </si>
  <si>
    <t>苏州派尼亚服饰有限公司</t>
  </si>
  <si>
    <t>常熟市金桥包装材料有限公司</t>
  </si>
  <si>
    <t>江苏梦娜制衣有限公司</t>
  </si>
  <si>
    <t>江苏顶固服装辅料有限公司</t>
  </si>
  <si>
    <t>常熟鸽球印染有限公司</t>
  </si>
  <si>
    <t>常熟通润物流设备有限公司</t>
  </si>
  <si>
    <t>常熟市富胜达纺织有限公司</t>
  </si>
  <si>
    <t>常熟市祥云纺织品有限公司</t>
  </si>
  <si>
    <t>苏州宏益商业设备制造有限公司</t>
  </si>
  <si>
    <t>常熟神龙服饰有限公司</t>
  </si>
  <si>
    <t>常熟通江机械有限公司</t>
  </si>
  <si>
    <t>江苏大地企鹅服饰有限公司</t>
  </si>
  <si>
    <t>英沃电梯有限公司</t>
  </si>
  <si>
    <t>常熟天泰光电科技有限公司</t>
  </si>
  <si>
    <t>常熟通友信息技术有限公司</t>
  </si>
  <si>
    <t>苏州大汇信息科技有限公司</t>
  </si>
  <si>
    <t>莫城街道</t>
  </si>
  <si>
    <t>江苏新凯奇纺织实业有限公司</t>
  </si>
  <si>
    <t>常熟市锦弘印染有限公司</t>
  </si>
  <si>
    <t>常熟中服电子商务产业园有限公司</t>
  </si>
  <si>
    <t>江苏中服焦点电子商务有限公司</t>
  </si>
  <si>
    <t>琴川街道</t>
  </si>
  <si>
    <t>江苏梦兰集团有限公司</t>
  </si>
  <si>
    <t>常熟市诚良商务服务有限公司</t>
  </si>
  <si>
    <t>常熟市久诚职业培训学校</t>
  </si>
  <si>
    <t>梅李镇</t>
  </si>
  <si>
    <t>常熟市龙腾滚动体制造有限公司</t>
  </si>
  <si>
    <t>常熟市昌盛经编织造有限公司</t>
  </si>
  <si>
    <t>常熟市宏业印染有限公司</t>
  </si>
  <si>
    <t>常熟市群英针织制造有限责任公司</t>
  </si>
  <si>
    <t>江苏鼎新印染有限公司</t>
  </si>
  <si>
    <t>常熟市兴达印刷有限公司</t>
  </si>
  <si>
    <t>常熟市珍芳源织造有限公司</t>
  </si>
  <si>
    <t>常熟市异型钢管有限公司</t>
  </si>
  <si>
    <t>常熟市方申织造有限公司</t>
  </si>
  <si>
    <t>常熟市大发经编织造有限公司</t>
  </si>
  <si>
    <t>常熟色织有限公司</t>
  </si>
  <si>
    <t>常熟市百合花纺织品有限公司</t>
  </si>
  <si>
    <t>常熟市周行东坝经编丝绒厂</t>
  </si>
  <si>
    <t>常熟市东贝织造有限公司</t>
  </si>
  <si>
    <t>常熟市苏怡针纺织品有限公司</t>
  </si>
  <si>
    <t>常熟市和弘服饰有限公司</t>
  </si>
  <si>
    <t>常熟市宝沣特种纤维有限公司</t>
  </si>
  <si>
    <t>常熟华东汽车有限公司</t>
  </si>
  <si>
    <t>泰光化纤（常熟）有限公司</t>
  </si>
  <si>
    <t>常熟市江南印染有限公司</t>
  </si>
  <si>
    <t>常熟市金龙印染有限公司</t>
  </si>
  <si>
    <t>常熟市通惠织造有限公司</t>
  </si>
  <si>
    <t>常熟美迪洋皮革有限公司</t>
  </si>
  <si>
    <t>斗山电子（常熟）有限公司　</t>
  </si>
  <si>
    <t>常熟市东方特种金属材料厂</t>
  </si>
  <si>
    <t>江苏润山精密机械科技有限公司</t>
  </si>
  <si>
    <t>常熟市典雅纺织品有限公司</t>
  </si>
  <si>
    <t>常熟市博众经纬编织造有限公司</t>
  </si>
  <si>
    <t>常熟市新联经纬编织造有限公司</t>
  </si>
  <si>
    <t>常熟市锦都织造有限公司</t>
  </si>
  <si>
    <t>常熟市映伊包袋有限公司</t>
  </si>
  <si>
    <t>常熟市千百汇服饰有限公司</t>
  </si>
  <si>
    <t>常熟市奇恒织造有限公司</t>
  </si>
  <si>
    <t>常熟市赛城针纺织品有限公司</t>
  </si>
  <si>
    <t>苏州九源机械有限公司</t>
  </si>
  <si>
    <t>常熟市巨力管业有限公司</t>
  </si>
  <si>
    <t>海虞镇</t>
  </si>
  <si>
    <t>常熟市柏伦精细化工有限公司</t>
  </si>
  <si>
    <t>江苏华益科技有限公司</t>
  </si>
  <si>
    <t>常熟三爱富中昊化工新材料有限公司</t>
  </si>
  <si>
    <t>江苏金丝狐服饰有限公司</t>
  </si>
  <si>
    <t>常熟市滨江化工有限公司</t>
  </si>
  <si>
    <t>常熟三爱富氟化工有限责任公司</t>
  </si>
  <si>
    <t>常熟世名化工科技有限公司</t>
  </si>
  <si>
    <t>常熟市王市热能有限公司</t>
  </si>
  <si>
    <t>常熟市东国针纺织有限公司</t>
  </si>
  <si>
    <t>常熟市恒裕织造有限公司</t>
  </si>
  <si>
    <t>苏州富士莱医药股份有限公司</t>
  </si>
  <si>
    <t>江苏新泰材料科技有限公司</t>
  </si>
  <si>
    <t>苏州华道生物药业股份有限公司</t>
  </si>
  <si>
    <t>阿科玛(常熟)氟化工有限公司</t>
  </si>
  <si>
    <t>阿科玛大金先端氟化工（常熟）有限公司</t>
  </si>
  <si>
    <t>大金氟化工（中国）有限公司</t>
  </si>
  <si>
    <t>常熟市华博毛纺织有限公司</t>
  </si>
  <si>
    <t>江苏汇生红木家具有限公司</t>
  </si>
  <si>
    <t>苏州诺科新材料科技有限公司</t>
  </si>
  <si>
    <t>常熟市百福机械有限公司</t>
  </si>
  <si>
    <t>碧溪新区</t>
  </si>
  <si>
    <t>苏州市通润机械铸造有限公司</t>
  </si>
  <si>
    <t>常熟市常力紧固件有限公司</t>
  </si>
  <si>
    <t>常熟市天银机电股份有限公司</t>
  </si>
  <si>
    <t>江苏名佳工艺家俱有限公司</t>
  </si>
  <si>
    <t>苏州市富贵虎纺织服饰有限公司</t>
  </si>
  <si>
    <t>常熟市致晟精密机械有限公司</t>
  </si>
  <si>
    <t>常熟市三宝针织服饰有限公司</t>
  </si>
  <si>
    <t>江苏扬帆服饰有限公司</t>
  </si>
  <si>
    <t>常熟海鸥起重机械有限公司</t>
  </si>
  <si>
    <t>江苏利巨印染有限公司</t>
  </si>
  <si>
    <t>常熟市双丽织造有限公司</t>
  </si>
  <si>
    <t>常熟市卫江机械有限公司</t>
  </si>
  <si>
    <t>常熟市中亚仪表有限公司</t>
  </si>
  <si>
    <t>常熟市华夏仪表有限公司</t>
  </si>
  <si>
    <t>常熟市港城不锈钢装饰有限责任公司</t>
  </si>
  <si>
    <t>沙家浜镇</t>
  </si>
  <si>
    <t>常熟建华模具科技股份有限公司</t>
  </si>
  <si>
    <t>苏州南新电机有限公司</t>
  </si>
  <si>
    <t>常熟市中联光电新材料有限责任公司</t>
  </si>
  <si>
    <t>江苏中利集团股份有限公司</t>
  </si>
  <si>
    <t>苏州腾晖光伏技术有限公司</t>
  </si>
  <si>
    <t>江苏长飞中利光纤光缆有限公司</t>
  </si>
  <si>
    <t>常熟众特汽车饰件有限公司</t>
  </si>
  <si>
    <t>常熟市好的电子有限公司</t>
  </si>
  <si>
    <t>苏州东海玻璃模具有限公司</t>
  </si>
  <si>
    <t>常熟市兄弟玻璃模具有限公司</t>
  </si>
  <si>
    <t>常熟莱格模具科技有限公司</t>
  </si>
  <si>
    <t>常熟市华众模具厂</t>
  </si>
  <si>
    <t>常熟众人模具有限公司</t>
  </si>
  <si>
    <t>常熟市兴顺模具有限公司</t>
  </si>
  <si>
    <t>常熟市宇龙模具有限责任公司</t>
  </si>
  <si>
    <t>常熟市沙家浜芦苇荡振华模具厂</t>
  </si>
  <si>
    <t>常熟市鹰腾模具配件制造有限公司</t>
  </si>
  <si>
    <t>常熟市威诺模具厂</t>
  </si>
  <si>
    <t>常熟市福昌玻璃模具厂</t>
  </si>
  <si>
    <t>常熟市市南模具有限责任公司</t>
  </si>
  <si>
    <t>常熟市顺飞达模具有限公司</t>
  </si>
  <si>
    <t>常熟市正太纺织有限公司</t>
  </si>
  <si>
    <t>苏州市拉波尼服饰有限公司</t>
  </si>
  <si>
    <t>江苏法诺克斯工业自动化有限公司</t>
  </si>
  <si>
    <t>江苏中翼汽车新材料科技有限公司</t>
  </si>
  <si>
    <t>苏州中来光伏新材股份有限公司</t>
  </si>
  <si>
    <t>常熟市福莱德连接器科技有限公司</t>
  </si>
  <si>
    <t>江苏中利电子信息科技有限公司</t>
  </si>
  <si>
    <t>江苏好的节能光电科技有限公司</t>
  </si>
  <si>
    <t>常熟金像电子有限公司</t>
  </si>
  <si>
    <t>常熟市鑫华电子科技有限公司</t>
  </si>
  <si>
    <t>常熟市金诺精工模具有限公司</t>
  </si>
  <si>
    <t>常熟市瑞峰模具有限公司</t>
  </si>
  <si>
    <t>常熟市惠通机械有限公司</t>
  </si>
  <si>
    <t>江苏沙家浜医药化工装备股份有限公司</t>
  </si>
  <si>
    <t>古里镇</t>
  </si>
  <si>
    <t>苏州冠达磁业有限公司</t>
  </si>
  <si>
    <t>江苏强盛功能化学股份有限公司</t>
  </si>
  <si>
    <t>波司登股份有限公司</t>
  </si>
  <si>
    <t>江苏常铝铝业股份有限公司</t>
  </si>
  <si>
    <t>江苏康诺医疗器械有限公司</t>
  </si>
  <si>
    <t>常熟市强盛冲压件有限公司</t>
  </si>
  <si>
    <t>常熟市双乐彩印包装有限公司</t>
  </si>
  <si>
    <t>常熟市誉恒针纺有限公司</t>
  </si>
  <si>
    <t>常熟市亿盛织造有限公司</t>
  </si>
  <si>
    <t>江苏宏远新材料科技有限公司</t>
  </si>
  <si>
    <t>常熟市通润千斤顶配件有限公司</t>
  </si>
  <si>
    <t>常熟市物资再生利用有限公司</t>
  </si>
  <si>
    <t>常熟市淼泉铸造有限公司</t>
  </si>
  <si>
    <t>苏州三骏工具科技有限公司</t>
  </si>
  <si>
    <t>常熟市伟恒模具铸造有限公司</t>
  </si>
  <si>
    <t>常熟市协通纸制品包装有限公司</t>
  </si>
  <si>
    <t>江苏康博光伏电力科技有限公司</t>
  </si>
  <si>
    <t>江苏绅贵服饰有限公司</t>
  </si>
  <si>
    <t>波司登羽绒服装有限公司</t>
  </si>
  <si>
    <t>罗伯泰克自动化科技（苏州）有限公司</t>
  </si>
  <si>
    <t>常熟市新凯恒织造有限公司</t>
  </si>
  <si>
    <t>常熟市鹰展针纺织有限公司</t>
  </si>
  <si>
    <t>苏州莱茵电梯股份有限公司</t>
  </si>
  <si>
    <t>常熟市虹桥印染有限公司</t>
  </si>
  <si>
    <t>江苏新东方针纺织有限公司</t>
  </si>
  <si>
    <t>常熟市华剑防火装备有限公司</t>
  </si>
  <si>
    <t>常熟市华洋针纺织品有限公司</t>
  </si>
  <si>
    <t>常熟市艺华针纺织有限公司</t>
  </si>
  <si>
    <t>常熟市宇星针纺织有限公司</t>
  </si>
  <si>
    <t>常熟市古里三达冲件厂</t>
  </si>
  <si>
    <t>苏州好特惠尔五金有限责任公司</t>
  </si>
  <si>
    <t>宇宙电器有限责任公司(现用户名称常熟市双熙包装材料有限公司)</t>
  </si>
  <si>
    <t>常熟市华源针纺织有限公司</t>
  </si>
  <si>
    <t>常熟市鑫盛塑业有限公司</t>
  </si>
  <si>
    <t>常熟市阳桥金属制品有限公司</t>
  </si>
  <si>
    <t>常熟市辉盾纺织有限公司</t>
  </si>
  <si>
    <t>常熟市森源电气科技有限公司</t>
  </si>
  <si>
    <t>苏州弘宇针织有限公司</t>
  </si>
  <si>
    <t>支塘镇</t>
  </si>
  <si>
    <t>苏州艾美医疗用品有限公司</t>
  </si>
  <si>
    <t>苏州九一高科无纺设备有限公司</t>
  </si>
  <si>
    <t>常熟市永得利水刺无纺布有限公司</t>
  </si>
  <si>
    <t>江苏阿里山食品有限公司</t>
  </si>
  <si>
    <t>苏州金泉新材料股份有限公司</t>
  </si>
  <si>
    <t>江苏惠丰润滑材料股份有限公司</t>
  </si>
  <si>
    <t>常熟市凯马纺织有限公司</t>
  </si>
  <si>
    <t>常熟科鑫德精工机械有限公司</t>
  </si>
  <si>
    <t>常熟市良恒无纺制品有限公司</t>
  </si>
  <si>
    <t>苏州美森无纺科技有限公司</t>
  </si>
  <si>
    <t>常熟市新威纤维制品有限公司</t>
  </si>
  <si>
    <t>常熟市亿盛日用品有限公司</t>
  </si>
  <si>
    <t>江苏迎阳无纺机械有限公司</t>
  </si>
  <si>
    <t>苏州长晟无纺科技有限公司</t>
  </si>
  <si>
    <t>江苏振兴纺织有限公司</t>
  </si>
  <si>
    <t>常熟市中意无纺制造有限公司</t>
  </si>
  <si>
    <t>常熟市伟成非织造成套设备有限公司</t>
  </si>
  <si>
    <t>常熟市樱达无纺有限公司</t>
  </si>
  <si>
    <t>常熟市鑫盛制袋有限责任公司</t>
  </si>
  <si>
    <t>常熟市沈氏塑业有限公司</t>
  </si>
  <si>
    <t>常熟市峰廷纺织有限公司</t>
  </si>
  <si>
    <t>常熟浩博电子科技有限公司</t>
  </si>
  <si>
    <t>常熟市达美拉纤维复合材料有限公司</t>
  </si>
  <si>
    <t>江苏环湖宏顺彩钢泡塑有限公司</t>
  </si>
  <si>
    <t>常熟市飞龙无纺机械有限公司</t>
  </si>
  <si>
    <t>常熟市方塔涂料化工有限公司</t>
  </si>
  <si>
    <t>常熟医药原料厂有限公司</t>
  </si>
  <si>
    <t>苏州远海材料科技有限公司</t>
  </si>
  <si>
    <t>董浜镇</t>
  </si>
  <si>
    <t>常熟涤纶有限公司</t>
  </si>
  <si>
    <t>苏州利来汽车配件有限公司</t>
  </si>
  <si>
    <t>常熟骏驰科技有限公司</t>
  </si>
  <si>
    <t>常熟市杜尼电子有限责任公司</t>
  </si>
  <si>
    <t>常熟祥鑫汽配有限公司</t>
  </si>
  <si>
    <t>常熟市万胜汽车配件有限公司</t>
  </si>
  <si>
    <t>常熟市锡顺模具厂</t>
  </si>
  <si>
    <t>常熟市金泰化纤有限公司</t>
  </si>
  <si>
    <t>常熟顺发精工机械有限公司</t>
  </si>
  <si>
    <t>苏州佳硕塑胶包装材料有限公司</t>
  </si>
  <si>
    <t>苏州富强金属制品有限公司</t>
  </si>
  <si>
    <t>常熟市卡斯特金属制品厂</t>
  </si>
  <si>
    <t>常熟市亨时特染织有限公司</t>
  </si>
  <si>
    <t>风范绿色建筑（常熟）有限公司</t>
  </si>
  <si>
    <t>常熟市无缝钢管有限公司</t>
  </si>
  <si>
    <t>常熟市华德粉末冶金有限公司</t>
  </si>
  <si>
    <t>苏州庆丰针纺织有限公司</t>
  </si>
  <si>
    <t>常熟市格林染整有限公司</t>
  </si>
  <si>
    <t>恒天长江生物材料有限公司</t>
  </si>
  <si>
    <t>常熟市常盎化纤有限公司</t>
  </si>
  <si>
    <t>常熟市华星不锈钢制品厂</t>
  </si>
  <si>
    <t>辛庄镇</t>
  </si>
  <si>
    <t>苏州福斯特光伏材料有限公司</t>
  </si>
  <si>
    <t>常熟洛克伍德颜料有限公司</t>
  </si>
  <si>
    <t>常熟万克精密工具有限公司</t>
  </si>
  <si>
    <t>苏州赛历新材料科技股份有限公司</t>
  </si>
  <si>
    <t>常熟特联精密器件有限公司</t>
  </si>
  <si>
    <t>苏州费米光电有限公司</t>
  </si>
  <si>
    <t>苏州星球精密工具有限公司</t>
  </si>
  <si>
    <t>常熟特固新材料科技有限公司</t>
  </si>
  <si>
    <t>苏州鹏昌精密机械有限公司</t>
  </si>
  <si>
    <t>金利针织（常熟）有限公司</t>
  </si>
  <si>
    <t>苏州弘远机械制造股份有限公司</t>
  </si>
  <si>
    <t>常熟市迅达粉末冶金有限公司</t>
  </si>
  <si>
    <t>苏州华光玻璃科技有限公司</t>
  </si>
  <si>
    <t>常熟市新明宇塑胶有限公司</t>
  </si>
  <si>
    <t>江苏国泰宝马制衣有限公司</t>
  </si>
  <si>
    <t>江苏隆力奇集团有限公司</t>
  </si>
  <si>
    <t>苏州晶洲装备科技有限公司</t>
  </si>
  <si>
    <t>常熟市冠日新材料有限公司</t>
  </si>
  <si>
    <t>江苏鼎辉新能源有限公司</t>
  </si>
  <si>
    <t>江苏萃隆精密铜管股份有限公司</t>
  </si>
  <si>
    <t>英特美光电（苏州）有限公司</t>
  </si>
  <si>
    <t>常熟市佳坤家纺有限公司</t>
  </si>
  <si>
    <t>常熟市张桥金龙粮饲加工厂</t>
  </si>
  <si>
    <t>常熟市惠一机电有限公司</t>
  </si>
  <si>
    <t>常熟市开宝金属制品有限公司</t>
  </si>
  <si>
    <t>常熟市安德维制衣有限公司</t>
  </si>
  <si>
    <t>常熟市鑫联旺佳金属制品有限公司</t>
  </si>
  <si>
    <t>苏州思博威尔服饰有限公司</t>
  </si>
  <si>
    <t>苏州德扬数控机械有限公司</t>
  </si>
  <si>
    <t>苏州博涛机电设备有限公司</t>
  </si>
  <si>
    <t>尚湖镇</t>
  </si>
  <si>
    <t>苏州优浦精密铸造有限公司（更名为：博众优浦（常熟）汽车部件科技有限公司）</t>
  </si>
  <si>
    <t>苏州众捷汽车零部件有限公司</t>
  </si>
  <si>
    <t>苏州佳诚商用设备有限公司</t>
  </si>
  <si>
    <t>常熟市亿嘉纺织品有限公司</t>
  </si>
  <si>
    <t>常熟明阳玻璃制品有限公司</t>
  </si>
  <si>
    <t>江苏万宝桥梁构件有限公司</t>
  </si>
  <si>
    <t>苏州爱菲克汽车零部件有限公司</t>
  </si>
  <si>
    <t>苏州苏固隆金属制品有限公司</t>
  </si>
  <si>
    <t>常熟风范电力设备股份有限公司</t>
  </si>
  <si>
    <t>苏州宏远商业设施制造有限公司</t>
  </si>
  <si>
    <t>苏州金塔金属制品有限公司</t>
  </si>
  <si>
    <t>苏州阿尔泰商用设备有限责任公司</t>
  </si>
  <si>
    <t>常熟市欧伏罱电子有限公司</t>
  </si>
  <si>
    <t>苏州远大商用设备有限公司</t>
  </si>
  <si>
    <t>常熟市恒一无纺制品有限公司</t>
  </si>
  <si>
    <t>常熟市成易彩印包装有限公司</t>
  </si>
  <si>
    <t>苏州仁和商用设备有限公司</t>
  </si>
  <si>
    <t>常熟市雷得双金属复合管业有限公司</t>
  </si>
  <si>
    <t>苏州瑞翔日用品制造有限公司</t>
  </si>
  <si>
    <t>江苏业神物流设备有限公司</t>
  </si>
  <si>
    <t>常熟市凯力欧商业设备制造有限公司</t>
  </si>
  <si>
    <t>常熟市常沪螺母制造有限公司</t>
  </si>
  <si>
    <t>常熟市福熙机械零部件制造有限公司</t>
  </si>
  <si>
    <t>常熟市佳能电梯配件有限公司</t>
  </si>
  <si>
    <t>常熟市天冠金属制品有限公司</t>
  </si>
  <si>
    <t>苏州亿倍智能清洁股份有限公司</t>
  </si>
  <si>
    <t>苏州华光宝利印刷版材有限公司</t>
  </si>
  <si>
    <t>常熟市盈丰钢管有限公司</t>
  </si>
  <si>
    <t>常熟市华林钢管有限公司</t>
  </si>
  <si>
    <t>常熟市东鑫钢管有限公司</t>
  </si>
  <si>
    <t>常熟市三强服饰有限公司</t>
  </si>
  <si>
    <t>常熟市苏闽合金粉制品厂</t>
  </si>
  <si>
    <t>苏州市德康天然纤维材料有限公司</t>
  </si>
  <si>
    <t>常熟市东昇超硬材料科技有限公司</t>
  </si>
  <si>
    <t>常熟市首誉机械有限公司</t>
  </si>
  <si>
    <t>常熟市佳达铝业有限公司</t>
  </si>
  <si>
    <t>常熟欧泰克建筑节能科技有限公司</t>
  </si>
  <si>
    <t>常熟市业神金属制品厂</t>
  </si>
  <si>
    <t>苏州云丰复合材料科技有限公司</t>
  </si>
  <si>
    <t>常熟凯圣大纺织品有限公司</t>
  </si>
  <si>
    <t>江苏尚湖明珠实业有限公司</t>
  </si>
  <si>
    <t>常熟市康士德粘胶有限公司</t>
  </si>
  <si>
    <t>常熟市宇东包装材料有限公司</t>
  </si>
  <si>
    <t>高新区</t>
  </si>
  <si>
    <t>常熟市精工模具制造有限公司</t>
  </si>
  <si>
    <t>江苏顶科线材有限公司</t>
  </si>
  <si>
    <t>茂康材料科技（常熟）有限公司</t>
  </si>
  <si>
    <t>苏州耐世拓铝业有限公司</t>
  </si>
  <si>
    <t>常熟市鑫统联钢管有限公司</t>
  </si>
  <si>
    <t>常熟焱智交通设备零部件有限公司</t>
  </si>
  <si>
    <t>江苏祥兆文具有限公司</t>
  </si>
  <si>
    <t>苏州市联超光电科技有限公司</t>
  </si>
  <si>
    <t>苏州海德新材料科技股份有限公司</t>
  </si>
  <si>
    <t>苏州东方模具科技股份有限公司</t>
  </si>
  <si>
    <t>常熟生益科技有限公司</t>
  </si>
  <si>
    <t>常熟法雷奥汽车雨刮系统有限公司</t>
  </si>
  <si>
    <t>常熟市沙家浜建顺模具厂</t>
  </si>
  <si>
    <t>常熟市金石机械有限公司</t>
  </si>
  <si>
    <t>常熟市南方厨房设备有限责任公司</t>
  </si>
  <si>
    <t>菱创智能科技（常熟）有限公司</t>
  </si>
  <si>
    <t>常熟沃创智能制造服务中心</t>
  </si>
  <si>
    <t>苏州标新力亿信息科技有限公司</t>
  </si>
  <si>
    <t>苏州康博电路科技有限公司</t>
  </si>
  <si>
    <t>江苏达伦电子股份有限公司</t>
  </si>
  <si>
    <t>苏州全波通信技术股份有限公司</t>
  </si>
  <si>
    <t>江苏新凯盛企业发展有限公司</t>
  </si>
  <si>
    <t>江苏统联科技股份有限公司</t>
  </si>
  <si>
    <t>江苏忠明祥和精工股份有限公司</t>
  </si>
  <si>
    <t>苏州宇量电池有限公司</t>
  </si>
  <si>
    <t>常熟市安达洲物流有限公司</t>
  </si>
  <si>
    <t>苏州瑞飞达计算机科技有限公司</t>
  </si>
  <si>
    <t>丰田汽车（常熟）零部件有限公司</t>
  </si>
  <si>
    <t>康迪泰克（中国） 橡塑技术有限公司</t>
  </si>
  <si>
    <t>常熟市桃源汽车零部件制造有限公司</t>
  </si>
  <si>
    <t>常熟市新神舟航天科技有限公司</t>
  </si>
  <si>
    <t>常熟华奕精密仪器有限公司</t>
  </si>
  <si>
    <t>苏州网禾科技服务有限公司</t>
  </si>
  <si>
    <t>常熟紫金知识产权服务有限公司</t>
  </si>
  <si>
    <t>经开区</t>
  </si>
  <si>
    <t>常熟安通林汽车零部件有限公司</t>
  </si>
  <si>
    <t>江苏亨通高压海缆有限公司</t>
  </si>
  <si>
    <t>常熟耀皮汽车玻璃有限公司</t>
  </si>
  <si>
    <t>常熟琴工五金机械工具有限公司</t>
  </si>
  <si>
    <t>常熟通润汽车零部件股份有限公司</t>
  </si>
  <si>
    <t>常熟星科传动科技有限公司</t>
  </si>
  <si>
    <t>亚通汽车零部件（常熟）有限公司</t>
  </si>
  <si>
    <t>常熟中隆汽车零部件有限公司</t>
  </si>
  <si>
    <t>常熟大众机器人研究院有限公司</t>
  </si>
  <si>
    <t>苏州艾科瑞思智能装备股份有限公司</t>
  </si>
  <si>
    <t>常熟巴德富科技有限公司</t>
  </si>
  <si>
    <t>达涅利冶金设备（中国）有限公司</t>
  </si>
  <si>
    <t>江苏常熟发电有限公司</t>
  </si>
  <si>
    <t>观致汽车有限公司</t>
  </si>
  <si>
    <t>芬欧汇川（中国）有限公司</t>
  </si>
  <si>
    <t>江苏理文造纸有限公司</t>
  </si>
  <si>
    <t>华润电力（常熟）有限公司</t>
  </si>
  <si>
    <t>常熟浦发第二热电能源有限公司</t>
  </si>
  <si>
    <t>奇瑞捷豹路虎汽车有限公司</t>
  </si>
  <si>
    <t>江苏亨通海洋光网系统有限公司</t>
  </si>
  <si>
    <t>江苏舒茨测控设备股份有限公司</t>
  </si>
  <si>
    <t>常熟市养和财务咨询服务有限公司</t>
  </si>
  <si>
    <t>能评相关费用</t>
  </si>
  <si>
    <t>相关工作费用</t>
  </si>
  <si>
    <t>附1</t>
    <phoneticPr fontId="10" type="noConversion"/>
  </si>
  <si>
    <t>发改委小计</t>
    <phoneticPr fontId="10" type="noConversion"/>
  </si>
  <si>
    <t>经信委小计</t>
    <phoneticPr fontId="10" type="noConversion"/>
  </si>
  <si>
    <t xml:space="preserve">   单位：万元</t>
    <phoneticPr fontId="10" type="noConversion"/>
  </si>
  <si>
    <t>2017年度常熟市提升存量企业竞争力专项资金拟安排项目表</t>
    <phoneticPr fontId="10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</si>
</sst>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_ "/>
    <numFmt numFmtId="179" formatCode="0.0_ "/>
  </numFmts>
  <fonts count="1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4"/>
      <name val="黑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仿宋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justify" vertical="center"/>
    </xf>
    <xf numFmtId="177" fontId="1" fillId="0" borderId="4" xfId="0" applyNumberFormat="1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justify" vertical="center"/>
    </xf>
    <xf numFmtId="0" fontId="2" fillId="0" borderId="4" xfId="0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 wrapText="1"/>
    </xf>
    <xf numFmtId="178" fontId="1" fillId="0" borderId="4" xfId="0" applyNumberFormat="1" applyFont="1" applyFill="1" applyBorder="1" applyAlignment="1">
      <alignment horizontal="justify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177" fontId="1" fillId="0" borderId="4" xfId="0" applyNumberFormat="1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177" fontId="1" fillId="0" borderId="1" xfId="0" applyNumberFormat="1" applyFont="1" applyFill="1" applyBorder="1" applyAlignment="1">
      <alignment horizontal="justify" vertical="center"/>
    </xf>
    <xf numFmtId="178" fontId="1" fillId="0" borderId="1" xfId="0" applyNumberFormat="1" applyFont="1" applyFill="1" applyBorder="1" applyAlignment="1">
      <alignment horizontal="justify" vertical="center"/>
    </xf>
    <xf numFmtId="177" fontId="1" fillId="0" borderId="1" xfId="0" applyNumberFormat="1" applyFont="1" applyFill="1" applyBorder="1" applyAlignment="1">
      <alignment horizontal="justify" vertical="center"/>
    </xf>
    <xf numFmtId="176" fontId="7" fillId="0" borderId="4" xfId="0" applyNumberFormat="1" applyFont="1" applyFill="1" applyBorder="1" applyAlignment="1">
      <alignment horizontal="justify" vertical="center" wrapText="1"/>
    </xf>
    <xf numFmtId="176" fontId="7" fillId="0" borderId="4" xfId="0" applyNumberFormat="1" applyFont="1" applyFill="1" applyBorder="1" applyAlignment="1">
      <alignment horizontal="justify" vertical="center"/>
    </xf>
    <xf numFmtId="176" fontId="1" fillId="0" borderId="4" xfId="0" applyNumberFormat="1" applyFont="1" applyFill="1" applyBorder="1" applyAlignment="1">
      <alignment horizontal="justify" vertical="center"/>
    </xf>
    <xf numFmtId="0" fontId="7" fillId="0" borderId="4" xfId="2" applyFont="1" applyFill="1" applyBorder="1" applyAlignment="1">
      <alignment horizontal="justify" vertical="center" wrapText="1"/>
    </xf>
    <xf numFmtId="179" fontId="1" fillId="0" borderId="4" xfId="0" applyNumberFormat="1" applyFont="1" applyFill="1" applyBorder="1" applyAlignment="1">
      <alignment horizontal="justify" vertical="center"/>
    </xf>
    <xf numFmtId="0" fontId="6" fillId="0" borderId="4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horizontal="justify" vertical="center"/>
    </xf>
    <xf numFmtId="177" fontId="5" fillId="0" borderId="4" xfId="0" applyNumberFormat="1" applyFont="1" applyFill="1" applyBorder="1" applyAlignment="1">
      <alignment horizontal="justify" vertical="center"/>
    </xf>
    <xf numFmtId="0" fontId="7" fillId="0" borderId="4" xfId="1" applyFont="1" applyFill="1" applyBorder="1" applyAlignment="1">
      <alignment horizontal="justify" vertical="center" wrapText="1"/>
    </xf>
    <xf numFmtId="49" fontId="2" fillId="0" borderId="4" xfId="0" applyNumberFormat="1" applyFont="1" applyFill="1" applyBorder="1" applyAlignment="1" applyProtection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NumberFormat="1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3" fillId="0" borderId="0" xfId="0" applyFont="1" applyFill="1" applyBorder="1">
      <alignment vertical="center"/>
    </xf>
    <xf numFmtId="0" fontId="2" fillId="0" borderId="4" xfId="0" quotePrefix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</cellXfs>
  <cellStyles count="3">
    <cellStyle name="常规" xfId="0" builtinId="0"/>
    <cellStyle name="常规 2" xfId="1"/>
    <cellStyle name="常规_Sheet1" xfId="2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3"/>
  <sheetViews>
    <sheetView tabSelected="1" topLeftCell="B1" zoomScale="80" zoomScaleNormal="80" workbookViewId="0">
      <pane ySplit="4" topLeftCell="A5" activePane="bottomLeft" state="frozen"/>
      <selection pane="bottomLeft" activeCell="A8" sqref="A8:XFD8"/>
    </sheetView>
  </sheetViews>
  <sheetFormatPr defaultColWidth="9" defaultRowHeight="13.5"/>
  <cols>
    <col min="1" max="1" width="3.75" style="4" customWidth="1"/>
    <col min="2" max="2" width="10.5" style="5" customWidth="1"/>
    <col min="3" max="3" width="28.875" style="1" customWidth="1"/>
    <col min="4" max="4" width="10.125" style="1" customWidth="1"/>
    <col min="5" max="5" width="8.375" style="1" customWidth="1"/>
    <col min="6" max="6" width="9.625" style="1" customWidth="1"/>
    <col min="7" max="7" width="8.75" style="1" customWidth="1"/>
    <col min="8" max="8" width="8.375" style="1" customWidth="1"/>
    <col min="9" max="9" width="9.25" style="1" customWidth="1"/>
    <col min="10" max="10" width="9.5" style="1" customWidth="1"/>
    <col min="11" max="11" width="9" style="1" customWidth="1"/>
    <col min="12" max="12" width="9.875" style="1" customWidth="1"/>
    <col min="13" max="14" width="8.75" style="1" customWidth="1"/>
    <col min="15" max="15" width="8.375" style="1" customWidth="1"/>
    <col min="16" max="16" width="8.75" style="1" customWidth="1"/>
    <col min="17" max="17" width="8.875" style="1" customWidth="1"/>
    <col min="18" max="18" width="9.5" style="1" customWidth="1"/>
    <col min="19" max="19" width="12" style="1" customWidth="1"/>
    <col min="20" max="16384" width="9" style="4"/>
  </cols>
  <sheetData>
    <row r="1" spans="1:20" ht="42.75" customHeight="1">
      <c r="A1" s="49" t="s">
        <v>422</v>
      </c>
      <c r="B1" s="50"/>
    </row>
    <row r="2" spans="1:20" ht="44.25" customHeight="1">
      <c r="B2" s="47" t="s">
        <v>426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24.75" customHeight="1">
      <c r="M3" s="51" t="s">
        <v>425</v>
      </c>
      <c r="N3" s="52"/>
      <c r="O3" s="52"/>
      <c r="P3" s="52"/>
      <c r="Q3" s="52"/>
      <c r="R3" s="52"/>
      <c r="S3" s="52"/>
    </row>
    <row r="4" spans="1:20" ht="90" customHeight="1">
      <c r="A4" s="7" t="s">
        <v>0</v>
      </c>
      <c r="B4" s="8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28" t="s">
        <v>18</v>
      </c>
      <c r="T4" s="6"/>
    </row>
    <row r="5" spans="1:20" s="1" customFormat="1" ht="24.95" customHeight="1">
      <c r="A5" s="11">
        <v>1</v>
      </c>
      <c r="B5" s="12" t="s">
        <v>19</v>
      </c>
      <c r="C5" s="13" t="s">
        <v>20</v>
      </c>
      <c r="D5" s="14">
        <v>8.18</v>
      </c>
      <c r="E5" s="15"/>
      <c r="F5" s="15"/>
      <c r="G5" s="15"/>
      <c r="H5" s="15"/>
      <c r="I5" s="15"/>
      <c r="J5" s="15"/>
      <c r="K5" s="15">
        <v>10</v>
      </c>
      <c r="L5" s="15"/>
      <c r="M5" s="15"/>
      <c r="N5" s="15"/>
      <c r="O5" s="15"/>
      <c r="P5" s="15"/>
      <c r="Q5" s="15"/>
      <c r="R5" s="15"/>
      <c r="S5" s="29">
        <f t="shared" ref="S5:S25" si="0">SUM(D5:R5)</f>
        <v>18.18</v>
      </c>
    </row>
    <row r="6" spans="1:20" ht="24.95" customHeight="1">
      <c r="A6" s="11">
        <v>2</v>
      </c>
      <c r="B6" s="12" t="s">
        <v>19</v>
      </c>
      <c r="C6" s="16" t="s">
        <v>21</v>
      </c>
      <c r="D6" s="14"/>
      <c r="E6" s="15"/>
      <c r="F6" s="15"/>
      <c r="G6" s="15"/>
      <c r="H6" s="17">
        <v>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29">
        <f>SUM(D6:R6)</f>
        <v>3</v>
      </c>
    </row>
    <row r="7" spans="1:20" ht="24.95" customHeight="1">
      <c r="A7" s="11">
        <v>3</v>
      </c>
      <c r="B7" s="12" t="s">
        <v>19</v>
      </c>
      <c r="C7" s="18" t="s">
        <v>22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20">
        <v>10</v>
      </c>
      <c r="O7" s="15"/>
      <c r="P7" s="15"/>
      <c r="Q7" s="15"/>
      <c r="R7" s="15"/>
      <c r="S7" s="29">
        <f>SUM(D7:R7)</f>
        <v>10</v>
      </c>
    </row>
    <row r="8" spans="1:20" ht="24.95" customHeight="1">
      <c r="A8" s="11">
        <v>4</v>
      </c>
      <c r="B8" s="12" t="s">
        <v>23</v>
      </c>
      <c r="C8" s="19" t="s">
        <v>24</v>
      </c>
      <c r="D8" s="14">
        <v>6.54</v>
      </c>
      <c r="E8" s="15"/>
      <c r="F8" s="15"/>
      <c r="G8" s="15"/>
      <c r="H8" s="15"/>
      <c r="I8" s="15"/>
      <c r="J8" s="15"/>
      <c r="K8" s="15"/>
      <c r="L8" s="15"/>
      <c r="M8" s="15"/>
      <c r="N8" s="14"/>
      <c r="O8" s="15"/>
      <c r="P8" s="15"/>
      <c r="Q8" s="15"/>
      <c r="R8" s="15"/>
      <c r="S8" s="29">
        <f t="shared" si="0"/>
        <v>6.54</v>
      </c>
    </row>
    <row r="9" spans="1:20" ht="24.95" customHeight="1">
      <c r="A9" s="11">
        <v>5</v>
      </c>
      <c r="B9" s="12" t="s">
        <v>23</v>
      </c>
      <c r="C9" s="19" t="s">
        <v>25</v>
      </c>
      <c r="D9" s="14">
        <v>27.23</v>
      </c>
      <c r="E9" s="15"/>
      <c r="F9" s="15"/>
      <c r="G9" s="15"/>
      <c r="H9" s="15"/>
      <c r="I9" s="15"/>
      <c r="J9" s="15"/>
      <c r="K9" s="15"/>
      <c r="L9" s="15"/>
      <c r="M9" s="15"/>
      <c r="N9" s="14"/>
      <c r="O9" s="15"/>
      <c r="P9" s="15"/>
      <c r="Q9" s="15"/>
      <c r="R9" s="15"/>
      <c r="S9" s="29">
        <f t="shared" si="0"/>
        <v>27.23</v>
      </c>
    </row>
    <row r="10" spans="1:20" ht="24.95" customHeight="1">
      <c r="A10" s="11">
        <v>6</v>
      </c>
      <c r="B10" s="12" t="s">
        <v>23</v>
      </c>
      <c r="C10" s="19" t="s">
        <v>26</v>
      </c>
      <c r="D10" s="14">
        <v>23.23</v>
      </c>
      <c r="E10" s="15"/>
      <c r="F10" s="15"/>
      <c r="G10" s="15"/>
      <c r="H10" s="15"/>
      <c r="I10" s="15"/>
      <c r="J10" s="15"/>
      <c r="K10" s="15"/>
      <c r="L10" s="15"/>
      <c r="M10" s="15"/>
      <c r="N10" s="14"/>
      <c r="O10" s="15"/>
      <c r="P10" s="15"/>
      <c r="Q10" s="15"/>
      <c r="R10" s="15"/>
      <c r="S10" s="29">
        <f t="shared" si="0"/>
        <v>23.23</v>
      </c>
    </row>
    <row r="11" spans="1:20" ht="24.95" customHeight="1">
      <c r="A11" s="11">
        <v>7</v>
      </c>
      <c r="B11" s="12" t="s">
        <v>23</v>
      </c>
      <c r="C11" s="19" t="s">
        <v>27</v>
      </c>
      <c r="D11" s="14">
        <v>5.63</v>
      </c>
      <c r="E11" s="15"/>
      <c r="F11" s="15"/>
      <c r="G11" s="15"/>
      <c r="H11" s="15"/>
      <c r="I11" s="15"/>
      <c r="J11" s="15"/>
      <c r="K11" s="15"/>
      <c r="L11" s="15"/>
      <c r="M11" s="15"/>
      <c r="N11" s="14"/>
      <c r="O11" s="15"/>
      <c r="P11" s="15"/>
      <c r="Q11" s="15"/>
      <c r="R11" s="15"/>
      <c r="S11" s="29">
        <f t="shared" si="0"/>
        <v>5.63</v>
      </c>
    </row>
    <row r="12" spans="1:20" ht="24.95" customHeight="1">
      <c r="A12" s="11">
        <v>8</v>
      </c>
      <c r="B12" s="12" t="s">
        <v>23</v>
      </c>
      <c r="C12" s="19" t="s">
        <v>28</v>
      </c>
      <c r="D12" s="14">
        <v>10.93</v>
      </c>
      <c r="E12" s="15"/>
      <c r="F12" s="15"/>
      <c r="G12" s="15"/>
      <c r="H12" s="15"/>
      <c r="I12" s="15"/>
      <c r="J12" s="15"/>
      <c r="K12" s="15"/>
      <c r="L12" s="15"/>
      <c r="M12" s="15"/>
      <c r="N12" s="14"/>
      <c r="O12" s="15"/>
      <c r="P12" s="15"/>
      <c r="Q12" s="15"/>
      <c r="R12" s="15"/>
      <c r="S12" s="29">
        <f t="shared" si="0"/>
        <v>10.93</v>
      </c>
    </row>
    <row r="13" spans="1:20" ht="24.95" customHeight="1">
      <c r="A13" s="11">
        <v>9</v>
      </c>
      <c r="B13" s="12" t="s">
        <v>23</v>
      </c>
      <c r="C13" s="19" t="s">
        <v>29</v>
      </c>
      <c r="D13" s="14">
        <v>22.13</v>
      </c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5"/>
      <c r="P13" s="15"/>
      <c r="Q13" s="15"/>
      <c r="R13" s="15"/>
      <c r="S13" s="29">
        <f t="shared" si="0"/>
        <v>22.13</v>
      </c>
    </row>
    <row r="14" spans="1:20" ht="24.95" customHeight="1">
      <c r="A14" s="11">
        <v>10</v>
      </c>
      <c r="B14" s="12" t="s">
        <v>23</v>
      </c>
      <c r="C14" s="19" t="s">
        <v>30</v>
      </c>
      <c r="D14" s="14">
        <v>91.77</v>
      </c>
      <c r="E14" s="15">
        <v>30</v>
      </c>
      <c r="F14" s="15"/>
      <c r="G14" s="15"/>
      <c r="H14" s="15"/>
      <c r="I14" s="15"/>
      <c r="J14" s="15"/>
      <c r="K14" s="15"/>
      <c r="L14" s="15"/>
      <c r="M14" s="15"/>
      <c r="N14" s="14"/>
      <c r="O14" s="15"/>
      <c r="P14" s="15"/>
      <c r="Q14" s="15"/>
      <c r="R14" s="15"/>
      <c r="S14" s="29">
        <f t="shared" si="0"/>
        <v>121.77</v>
      </c>
    </row>
    <row r="15" spans="1:20" ht="24.95" customHeight="1">
      <c r="A15" s="11">
        <v>11</v>
      </c>
      <c r="B15" s="12" t="s">
        <v>23</v>
      </c>
      <c r="C15" s="19" t="s">
        <v>31</v>
      </c>
      <c r="D15" s="14">
        <v>17.350000000000001</v>
      </c>
      <c r="E15" s="15"/>
      <c r="F15" s="15"/>
      <c r="G15" s="15"/>
      <c r="H15" s="15"/>
      <c r="I15" s="15"/>
      <c r="J15" s="15"/>
      <c r="K15" s="15"/>
      <c r="L15" s="15"/>
      <c r="M15" s="15"/>
      <c r="N15" s="14"/>
      <c r="O15" s="15"/>
      <c r="P15" s="15"/>
      <c r="Q15" s="15"/>
      <c r="R15" s="15"/>
      <c r="S15" s="29">
        <f t="shared" si="0"/>
        <v>17.350000000000001</v>
      </c>
    </row>
    <row r="16" spans="1:20" ht="24.95" customHeight="1">
      <c r="A16" s="11">
        <v>12</v>
      </c>
      <c r="B16" s="12" t="s">
        <v>23</v>
      </c>
      <c r="C16" s="19" t="s">
        <v>32</v>
      </c>
      <c r="D16" s="14">
        <v>12.87</v>
      </c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5"/>
      <c r="P16" s="15"/>
      <c r="Q16" s="15"/>
      <c r="R16" s="15"/>
      <c r="S16" s="29">
        <f t="shared" si="0"/>
        <v>12.87</v>
      </c>
    </row>
    <row r="17" spans="1:19" ht="24.95" customHeight="1">
      <c r="A17" s="11">
        <v>13</v>
      </c>
      <c r="B17" s="12" t="s">
        <v>23</v>
      </c>
      <c r="C17" s="19" t="s">
        <v>33</v>
      </c>
      <c r="D17" s="14">
        <v>12.62</v>
      </c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5"/>
      <c r="P17" s="15"/>
      <c r="Q17" s="15"/>
      <c r="R17" s="15"/>
      <c r="S17" s="29">
        <f t="shared" si="0"/>
        <v>12.62</v>
      </c>
    </row>
    <row r="18" spans="1:19" ht="24.95" customHeight="1">
      <c r="A18" s="11">
        <v>14</v>
      </c>
      <c r="B18" s="12" t="s">
        <v>23</v>
      </c>
      <c r="C18" s="19" t="s">
        <v>34</v>
      </c>
      <c r="D18" s="14">
        <v>38.26</v>
      </c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5"/>
      <c r="P18" s="15"/>
      <c r="Q18" s="15"/>
      <c r="R18" s="15"/>
      <c r="S18" s="29">
        <f t="shared" si="0"/>
        <v>38.26</v>
      </c>
    </row>
    <row r="19" spans="1:19" ht="24.95" customHeight="1">
      <c r="A19" s="11">
        <v>15</v>
      </c>
      <c r="B19" s="12" t="s">
        <v>23</v>
      </c>
      <c r="C19" s="19" t="s">
        <v>35</v>
      </c>
      <c r="D19" s="14">
        <v>11.92</v>
      </c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5"/>
      <c r="P19" s="15"/>
      <c r="Q19" s="15"/>
      <c r="R19" s="15"/>
      <c r="S19" s="29">
        <f t="shared" si="0"/>
        <v>11.92</v>
      </c>
    </row>
    <row r="20" spans="1:19" ht="24.95" customHeight="1">
      <c r="A20" s="11">
        <v>16</v>
      </c>
      <c r="B20" s="12" t="s">
        <v>23</v>
      </c>
      <c r="C20" s="19" t="s">
        <v>36</v>
      </c>
      <c r="D20" s="14">
        <v>7.47</v>
      </c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5"/>
      <c r="P20" s="15"/>
      <c r="Q20" s="15"/>
      <c r="R20" s="15"/>
      <c r="S20" s="29">
        <f t="shared" si="0"/>
        <v>7.47</v>
      </c>
    </row>
    <row r="21" spans="1:19" ht="24.95" customHeight="1">
      <c r="A21" s="11">
        <v>17</v>
      </c>
      <c r="B21" s="12" t="s">
        <v>23</v>
      </c>
      <c r="C21" s="19" t="s">
        <v>37</v>
      </c>
      <c r="D21" s="14">
        <v>14.22</v>
      </c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5"/>
      <c r="P21" s="15"/>
      <c r="Q21" s="15"/>
      <c r="R21" s="15"/>
      <c r="S21" s="29">
        <f t="shared" si="0"/>
        <v>14.22</v>
      </c>
    </row>
    <row r="22" spans="1:19" ht="24.95" customHeight="1">
      <c r="A22" s="11">
        <v>18</v>
      </c>
      <c r="B22" s="12" t="s">
        <v>23</v>
      </c>
      <c r="C22" s="19" t="s">
        <v>38</v>
      </c>
      <c r="D22" s="14">
        <v>14.63</v>
      </c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5"/>
      <c r="P22" s="15"/>
      <c r="Q22" s="15"/>
      <c r="R22" s="15"/>
      <c r="S22" s="29">
        <f t="shared" si="0"/>
        <v>14.63</v>
      </c>
    </row>
    <row r="23" spans="1:19" ht="24.95" customHeight="1">
      <c r="A23" s="11">
        <v>19</v>
      </c>
      <c r="B23" s="12" t="s">
        <v>23</v>
      </c>
      <c r="C23" s="19" t="s">
        <v>39</v>
      </c>
      <c r="D23" s="14">
        <v>14.64</v>
      </c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5"/>
      <c r="P23" s="15"/>
      <c r="Q23" s="15"/>
      <c r="R23" s="15"/>
      <c r="S23" s="29">
        <f t="shared" si="0"/>
        <v>14.64</v>
      </c>
    </row>
    <row r="24" spans="1:19" ht="24.95" customHeight="1">
      <c r="A24" s="11">
        <v>20</v>
      </c>
      <c r="B24" s="12" t="s">
        <v>23</v>
      </c>
      <c r="C24" s="18" t="s">
        <v>40</v>
      </c>
      <c r="D24" s="20">
        <v>100</v>
      </c>
      <c r="E24" s="15"/>
      <c r="F24" s="15"/>
      <c r="G24" s="15">
        <v>50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0">
        <f t="shared" si="0"/>
        <v>150</v>
      </c>
    </row>
    <row r="25" spans="1:19" ht="24.95" customHeight="1">
      <c r="A25" s="11">
        <v>21</v>
      </c>
      <c r="B25" s="12" t="s">
        <v>23</v>
      </c>
      <c r="C25" s="16" t="s">
        <v>41</v>
      </c>
      <c r="D25" s="14">
        <v>6.15</v>
      </c>
      <c r="E25" s="15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9">
        <f t="shared" si="0"/>
        <v>6.15</v>
      </c>
    </row>
    <row r="26" spans="1:19" s="3" customFormat="1" ht="24.95" customHeight="1">
      <c r="A26" s="21">
        <v>75</v>
      </c>
      <c r="B26" s="22" t="s">
        <v>23</v>
      </c>
      <c r="C26" s="23" t="s">
        <v>42</v>
      </c>
      <c r="D26" s="24"/>
      <c r="E26" s="25">
        <v>30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31">
        <f t="shared" ref="S26:S36" si="1">SUM(D26:R26)</f>
        <v>30</v>
      </c>
    </row>
    <row r="27" spans="1:19" ht="24.95" customHeight="1">
      <c r="A27" s="11">
        <v>22</v>
      </c>
      <c r="B27" s="12" t="s">
        <v>23</v>
      </c>
      <c r="C27" s="26" t="s">
        <v>43</v>
      </c>
      <c r="D27" s="14"/>
      <c r="E27" s="15">
        <v>10</v>
      </c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9">
        <f t="shared" si="1"/>
        <v>10</v>
      </c>
    </row>
    <row r="28" spans="1:19" ht="24.95" customHeight="1">
      <c r="A28" s="11">
        <v>23</v>
      </c>
      <c r="B28" s="12" t="s">
        <v>23</v>
      </c>
      <c r="C28" s="26" t="s">
        <v>44</v>
      </c>
      <c r="D28" s="14"/>
      <c r="E28" s="15">
        <v>30</v>
      </c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9">
        <f t="shared" si="1"/>
        <v>30</v>
      </c>
    </row>
    <row r="29" spans="1:19" ht="24.95" customHeight="1">
      <c r="A29" s="11">
        <v>24</v>
      </c>
      <c r="B29" s="12" t="s">
        <v>23</v>
      </c>
      <c r="C29" s="26" t="s">
        <v>45</v>
      </c>
      <c r="D29" s="14"/>
      <c r="E29" s="15">
        <v>14</v>
      </c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9">
        <f t="shared" si="1"/>
        <v>14</v>
      </c>
    </row>
    <row r="30" spans="1:19" ht="24.95" customHeight="1">
      <c r="A30" s="11">
        <v>25</v>
      </c>
      <c r="B30" s="12" t="s">
        <v>23</v>
      </c>
      <c r="C30" s="26" t="s">
        <v>46</v>
      </c>
      <c r="D30" s="14"/>
      <c r="E30" s="17">
        <v>40</v>
      </c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9">
        <f t="shared" si="1"/>
        <v>40</v>
      </c>
    </row>
    <row r="31" spans="1:19" ht="24.95" customHeight="1">
      <c r="A31" s="11">
        <v>26</v>
      </c>
      <c r="B31" s="12" t="s">
        <v>23</v>
      </c>
      <c r="C31" s="26" t="s">
        <v>47</v>
      </c>
      <c r="D31" s="14"/>
      <c r="E31" s="17">
        <v>5</v>
      </c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9">
        <f t="shared" si="1"/>
        <v>5</v>
      </c>
    </row>
    <row r="32" spans="1:19" ht="24.95" customHeight="1">
      <c r="A32" s="11">
        <v>27</v>
      </c>
      <c r="B32" s="12" t="s">
        <v>23</v>
      </c>
      <c r="C32" s="18" t="s">
        <v>48</v>
      </c>
      <c r="D32" s="14"/>
      <c r="E32" s="15"/>
      <c r="F32" s="15"/>
      <c r="G32" s="15">
        <v>100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29">
        <f t="shared" si="1"/>
        <v>100</v>
      </c>
    </row>
    <row r="33" spans="1:19" ht="24.95" customHeight="1">
      <c r="A33" s="11">
        <v>28</v>
      </c>
      <c r="B33" s="12" t="s">
        <v>23</v>
      </c>
      <c r="C33" s="18" t="s">
        <v>49</v>
      </c>
      <c r="D33" s="14"/>
      <c r="E33" s="15"/>
      <c r="F33" s="15"/>
      <c r="G33" s="15">
        <v>50</v>
      </c>
      <c r="H33" s="15"/>
      <c r="I33" s="15"/>
      <c r="J33" s="15"/>
      <c r="K33" s="15">
        <v>15</v>
      </c>
      <c r="L33" s="15"/>
      <c r="M33" s="15"/>
      <c r="N33" s="15"/>
      <c r="O33" s="15"/>
      <c r="P33" s="15"/>
      <c r="Q33" s="15"/>
      <c r="R33" s="15"/>
      <c r="S33" s="29">
        <f t="shared" si="1"/>
        <v>65</v>
      </c>
    </row>
    <row r="34" spans="1:19" ht="24.95" customHeight="1">
      <c r="A34" s="11">
        <v>29</v>
      </c>
      <c r="B34" s="12" t="s">
        <v>23</v>
      </c>
      <c r="C34" s="18" t="s">
        <v>50</v>
      </c>
      <c r="D34" s="14">
        <v>19.16</v>
      </c>
      <c r="E34" s="15"/>
      <c r="F34" s="15"/>
      <c r="G34" s="15"/>
      <c r="H34" s="15"/>
      <c r="I34" s="15"/>
      <c r="J34" s="15">
        <v>20</v>
      </c>
      <c r="K34" s="15">
        <v>10</v>
      </c>
      <c r="L34" s="15"/>
      <c r="M34" s="15"/>
      <c r="N34" s="15"/>
      <c r="O34" s="15"/>
      <c r="P34" s="15"/>
      <c r="Q34" s="15"/>
      <c r="R34" s="15"/>
      <c r="S34" s="29">
        <f t="shared" si="1"/>
        <v>49.16</v>
      </c>
    </row>
    <row r="35" spans="1:19" ht="24.95" customHeight="1">
      <c r="A35" s="11">
        <v>30</v>
      </c>
      <c r="B35" s="12" t="s">
        <v>23</v>
      </c>
      <c r="C35" s="18" t="s">
        <v>51</v>
      </c>
      <c r="D35" s="14"/>
      <c r="E35" s="15"/>
      <c r="F35" s="15"/>
      <c r="G35" s="15"/>
      <c r="H35" s="15"/>
      <c r="I35" s="15"/>
      <c r="J35" s="15"/>
      <c r="K35" s="15">
        <v>15</v>
      </c>
      <c r="L35" s="15"/>
      <c r="M35" s="15"/>
      <c r="N35" s="15"/>
      <c r="O35" s="15"/>
      <c r="P35" s="15"/>
      <c r="Q35" s="15"/>
      <c r="R35" s="15"/>
      <c r="S35" s="29">
        <f t="shared" si="1"/>
        <v>15</v>
      </c>
    </row>
    <row r="36" spans="1:19" ht="24.95" customHeight="1">
      <c r="A36" s="11">
        <v>31</v>
      </c>
      <c r="B36" s="12" t="s">
        <v>23</v>
      </c>
      <c r="C36" s="18" t="s">
        <v>52</v>
      </c>
      <c r="D36" s="14"/>
      <c r="E36" s="15"/>
      <c r="F36" s="15"/>
      <c r="G36" s="15"/>
      <c r="H36" s="15"/>
      <c r="I36" s="15"/>
      <c r="J36" s="15"/>
      <c r="K36" s="15">
        <v>15</v>
      </c>
      <c r="L36" s="15"/>
      <c r="M36" s="15"/>
      <c r="N36" s="15"/>
      <c r="O36" s="15"/>
      <c r="P36" s="15"/>
      <c r="Q36" s="15"/>
      <c r="R36" s="15"/>
      <c r="S36" s="29">
        <f t="shared" si="1"/>
        <v>15</v>
      </c>
    </row>
    <row r="37" spans="1:19" ht="24.95" customHeight="1">
      <c r="A37" s="11">
        <v>32</v>
      </c>
      <c r="B37" s="12" t="s">
        <v>23</v>
      </c>
      <c r="C37" s="18" t="s">
        <v>53</v>
      </c>
      <c r="D37" s="14">
        <v>90.46</v>
      </c>
      <c r="E37" s="15"/>
      <c r="F37" s="15"/>
      <c r="G37" s="15"/>
      <c r="H37" s="15"/>
      <c r="I37" s="15"/>
      <c r="J37" s="15"/>
      <c r="K37" s="15">
        <v>10</v>
      </c>
      <c r="L37" s="15">
        <v>20</v>
      </c>
      <c r="M37" s="15"/>
      <c r="N37" s="15"/>
      <c r="O37" s="15"/>
      <c r="P37" s="15"/>
      <c r="Q37" s="15"/>
      <c r="R37" s="15"/>
      <c r="S37" s="29">
        <f t="shared" ref="S37:S61" si="2">SUM(D37:R37)</f>
        <v>120.46</v>
      </c>
    </row>
    <row r="38" spans="1:19" ht="24.95" customHeight="1">
      <c r="A38" s="11">
        <v>33</v>
      </c>
      <c r="B38" s="12" t="s">
        <v>23</v>
      </c>
      <c r="C38" s="18" t="s">
        <v>54</v>
      </c>
      <c r="D38" s="14"/>
      <c r="E38" s="15"/>
      <c r="F38" s="15"/>
      <c r="G38" s="15"/>
      <c r="H38" s="15"/>
      <c r="I38" s="15"/>
      <c r="J38" s="15"/>
      <c r="K38" s="15">
        <v>10</v>
      </c>
      <c r="L38" s="15"/>
      <c r="M38" s="15"/>
      <c r="N38" s="15"/>
      <c r="O38" s="15"/>
      <c r="P38" s="15"/>
      <c r="Q38" s="15"/>
      <c r="R38" s="15"/>
      <c r="S38" s="29">
        <f t="shared" si="2"/>
        <v>10</v>
      </c>
    </row>
    <row r="39" spans="1:19" ht="24.95" customHeight="1">
      <c r="A39" s="11">
        <v>34</v>
      </c>
      <c r="B39" s="12" t="s">
        <v>23</v>
      </c>
      <c r="C39" s="13" t="s">
        <v>55</v>
      </c>
      <c r="D39" s="14">
        <v>51.79</v>
      </c>
      <c r="E39" s="15">
        <v>20</v>
      </c>
      <c r="F39" s="15"/>
      <c r="G39" s="15"/>
      <c r="H39" s="15"/>
      <c r="I39" s="15"/>
      <c r="J39" s="15"/>
      <c r="K39" s="15"/>
      <c r="L39" s="15">
        <v>40</v>
      </c>
      <c r="M39" s="15"/>
      <c r="N39" s="15"/>
      <c r="O39" s="15"/>
      <c r="P39" s="15"/>
      <c r="Q39" s="15"/>
      <c r="R39" s="15"/>
      <c r="S39" s="29">
        <f t="shared" si="2"/>
        <v>111.78999999999999</v>
      </c>
    </row>
    <row r="40" spans="1:19" ht="24.95" customHeight="1">
      <c r="A40" s="11">
        <v>35</v>
      </c>
      <c r="B40" s="12" t="s">
        <v>23</v>
      </c>
      <c r="C40" s="13" t="s">
        <v>56</v>
      </c>
      <c r="D40" s="14"/>
      <c r="E40" s="15"/>
      <c r="F40" s="15"/>
      <c r="G40" s="15"/>
      <c r="H40" s="15"/>
      <c r="I40" s="15"/>
      <c r="J40" s="15"/>
      <c r="K40" s="15"/>
      <c r="L40" s="15">
        <v>20</v>
      </c>
      <c r="M40" s="15"/>
      <c r="N40" s="15"/>
      <c r="O40" s="15"/>
      <c r="P40" s="15"/>
      <c r="Q40" s="15"/>
      <c r="R40" s="15"/>
      <c r="S40" s="29">
        <f t="shared" si="2"/>
        <v>20</v>
      </c>
    </row>
    <row r="41" spans="1:19" ht="24.95" customHeight="1">
      <c r="A41" s="11">
        <v>36</v>
      </c>
      <c r="B41" s="12" t="s">
        <v>23</v>
      </c>
      <c r="C41" s="27" t="s">
        <v>57</v>
      </c>
      <c r="D41" s="14"/>
      <c r="E41" s="15"/>
      <c r="F41" s="15"/>
      <c r="G41" s="15"/>
      <c r="H41" s="15"/>
      <c r="I41" s="15"/>
      <c r="J41" s="15"/>
      <c r="K41" s="15"/>
      <c r="L41" s="15"/>
      <c r="M41" s="15">
        <v>24.19</v>
      </c>
      <c r="N41" s="15"/>
      <c r="O41" s="15"/>
      <c r="P41" s="15"/>
      <c r="Q41" s="15"/>
      <c r="R41" s="15"/>
      <c r="S41" s="29">
        <f t="shared" si="2"/>
        <v>24.19</v>
      </c>
    </row>
    <row r="42" spans="1:19" ht="24.95" customHeight="1">
      <c r="A42" s="11">
        <v>37</v>
      </c>
      <c r="B42" s="12" t="s">
        <v>23</v>
      </c>
      <c r="C42" s="27" t="s">
        <v>58</v>
      </c>
      <c r="D42" s="14"/>
      <c r="E42" s="15"/>
      <c r="F42" s="15"/>
      <c r="G42" s="15"/>
      <c r="H42" s="15"/>
      <c r="I42" s="15"/>
      <c r="J42" s="15"/>
      <c r="K42" s="15"/>
      <c r="L42" s="15"/>
      <c r="M42" s="15">
        <v>37.619999999999997</v>
      </c>
      <c r="N42" s="15"/>
      <c r="O42" s="15"/>
      <c r="P42" s="15"/>
      <c r="Q42" s="15"/>
      <c r="R42" s="15"/>
      <c r="S42" s="29">
        <f t="shared" si="2"/>
        <v>37.619999999999997</v>
      </c>
    </row>
    <row r="43" spans="1:19" ht="24.95" customHeight="1">
      <c r="A43" s="11">
        <v>38</v>
      </c>
      <c r="B43" s="12" t="s">
        <v>23</v>
      </c>
      <c r="C43" s="27" t="s">
        <v>59</v>
      </c>
      <c r="D43" s="14"/>
      <c r="E43" s="15"/>
      <c r="F43" s="15"/>
      <c r="G43" s="15"/>
      <c r="H43" s="15"/>
      <c r="I43" s="15"/>
      <c r="J43" s="15"/>
      <c r="K43" s="15"/>
      <c r="L43" s="15"/>
      <c r="M43" s="15">
        <v>16.809999999999999</v>
      </c>
      <c r="N43" s="15"/>
      <c r="O43" s="15"/>
      <c r="P43" s="15"/>
      <c r="Q43" s="15"/>
      <c r="R43" s="15"/>
      <c r="S43" s="29">
        <f t="shared" si="2"/>
        <v>16.809999999999999</v>
      </c>
    </row>
    <row r="44" spans="1:19" ht="24.95" customHeight="1">
      <c r="A44" s="11">
        <v>39</v>
      </c>
      <c r="B44" s="12" t="s">
        <v>23</v>
      </c>
      <c r="C44" s="27" t="s">
        <v>60</v>
      </c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4">
        <v>0.54</v>
      </c>
      <c r="O44" s="15"/>
      <c r="P44" s="15"/>
      <c r="Q44" s="15"/>
      <c r="R44" s="15"/>
      <c r="S44" s="29">
        <f t="shared" si="2"/>
        <v>0.54</v>
      </c>
    </row>
    <row r="45" spans="1:19" ht="24.95" customHeight="1">
      <c r="A45" s="11">
        <v>40</v>
      </c>
      <c r="B45" s="12" t="s">
        <v>23</v>
      </c>
      <c r="C45" s="19" t="s">
        <v>61</v>
      </c>
      <c r="D45" s="14"/>
      <c r="E45" s="15"/>
      <c r="F45" s="15"/>
      <c r="G45" s="15"/>
      <c r="H45" s="15">
        <v>2</v>
      </c>
      <c r="I45" s="15"/>
      <c r="J45" s="15"/>
      <c r="K45" s="15"/>
      <c r="L45" s="15"/>
      <c r="M45" s="15"/>
      <c r="N45" s="15"/>
      <c r="O45" s="15"/>
      <c r="P45" s="15">
        <v>3</v>
      </c>
      <c r="Q45" s="15"/>
      <c r="R45" s="15"/>
      <c r="S45" s="29">
        <f t="shared" si="2"/>
        <v>5</v>
      </c>
    </row>
    <row r="46" spans="1:19" ht="24.95" customHeight="1">
      <c r="A46" s="11">
        <v>41</v>
      </c>
      <c r="B46" s="12" t="s">
        <v>23</v>
      </c>
      <c r="C46" s="16" t="s">
        <v>62</v>
      </c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3</v>
      </c>
      <c r="Q46" s="15"/>
      <c r="R46" s="15"/>
      <c r="S46" s="29">
        <f t="shared" si="2"/>
        <v>3</v>
      </c>
    </row>
    <row r="47" spans="1:19" ht="24.95" customHeight="1">
      <c r="A47" s="11">
        <v>42</v>
      </c>
      <c r="B47" s="12" t="s">
        <v>23</v>
      </c>
      <c r="C47" s="16" t="s">
        <v>63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3</v>
      </c>
      <c r="Q47" s="15"/>
      <c r="R47" s="15"/>
      <c r="S47" s="29">
        <f t="shared" si="2"/>
        <v>3</v>
      </c>
    </row>
    <row r="48" spans="1:19" ht="24.95" customHeight="1">
      <c r="A48" s="11">
        <v>43</v>
      </c>
      <c r="B48" s="12" t="s">
        <v>23</v>
      </c>
      <c r="C48" s="16" t="s">
        <v>64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3</v>
      </c>
      <c r="Q48" s="15"/>
      <c r="R48" s="15"/>
      <c r="S48" s="29">
        <f t="shared" si="2"/>
        <v>3</v>
      </c>
    </row>
    <row r="49" spans="1:19" ht="24.95" customHeight="1">
      <c r="A49" s="11">
        <v>44</v>
      </c>
      <c r="B49" s="12" t="s">
        <v>23</v>
      </c>
      <c r="C49" s="16" t="s">
        <v>65</v>
      </c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3</v>
      </c>
      <c r="Q49" s="15"/>
      <c r="R49" s="15"/>
      <c r="S49" s="29">
        <f t="shared" si="2"/>
        <v>3</v>
      </c>
    </row>
    <row r="50" spans="1:19" ht="24.95" customHeight="1">
      <c r="A50" s="11">
        <v>45</v>
      </c>
      <c r="B50" s="12" t="s">
        <v>23</v>
      </c>
      <c r="C50" s="16" t="s">
        <v>66</v>
      </c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3</v>
      </c>
      <c r="Q50" s="15"/>
      <c r="R50" s="15"/>
      <c r="S50" s="29">
        <f t="shared" si="2"/>
        <v>3</v>
      </c>
    </row>
    <row r="51" spans="1:19" ht="24.95" customHeight="1">
      <c r="A51" s="11">
        <v>46</v>
      </c>
      <c r="B51" s="12" t="s">
        <v>23</v>
      </c>
      <c r="C51" s="16" t="s">
        <v>67</v>
      </c>
      <c r="D51" s="14">
        <v>6.21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3</v>
      </c>
      <c r="Q51" s="15"/>
      <c r="R51" s="15"/>
      <c r="S51" s="29">
        <f t="shared" si="2"/>
        <v>9.2100000000000009</v>
      </c>
    </row>
    <row r="52" spans="1:19" ht="24.95" customHeight="1">
      <c r="A52" s="11">
        <v>47</v>
      </c>
      <c r="B52" s="12" t="s">
        <v>23</v>
      </c>
      <c r="C52" s="16" t="s">
        <v>68</v>
      </c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3</v>
      </c>
      <c r="Q52" s="15"/>
      <c r="R52" s="15"/>
      <c r="S52" s="29">
        <f t="shared" si="2"/>
        <v>3</v>
      </c>
    </row>
    <row r="53" spans="1:19" ht="24.95" customHeight="1">
      <c r="A53" s="11">
        <v>48</v>
      </c>
      <c r="B53" s="12" t="s">
        <v>23</v>
      </c>
      <c r="C53" s="16" t="s">
        <v>69</v>
      </c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3</v>
      </c>
      <c r="Q53" s="15"/>
      <c r="R53" s="15"/>
      <c r="S53" s="29">
        <f t="shared" si="2"/>
        <v>3</v>
      </c>
    </row>
    <row r="54" spans="1:19" ht="24.95" customHeight="1">
      <c r="A54" s="11">
        <v>49</v>
      </c>
      <c r="B54" s="12" t="s">
        <v>23</v>
      </c>
      <c r="C54" s="16" t="s">
        <v>70</v>
      </c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2.1</v>
      </c>
      <c r="Q54" s="15"/>
      <c r="R54" s="15"/>
      <c r="S54" s="29">
        <f t="shared" si="2"/>
        <v>2.1</v>
      </c>
    </row>
    <row r="55" spans="1:19" ht="24.95" customHeight="1">
      <c r="A55" s="11">
        <v>50</v>
      </c>
      <c r="B55" s="12" t="s">
        <v>23</v>
      </c>
      <c r="C55" s="16" t="s">
        <v>71</v>
      </c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3</v>
      </c>
      <c r="Q55" s="15"/>
      <c r="R55" s="15"/>
      <c r="S55" s="29">
        <f t="shared" si="2"/>
        <v>3</v>
      </c>
    </row>
    <row r="56" spans="1:19" ht="24.95" customHeight="1">
      <c r="A56" s="11">
        <v>51</v>
      </c>
      <c r="B56" s="12" t="s">
        <v>23</v>
      </c>
      <c r="C56" s="16" t="s">
        <v>72</v>
      </c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2.1</v>
      </c>
      <c r="Q56" s="15"/>
      <c r="R56" s="15"/>
      <c r="S56" s="29">
        <f t="shared" si="2"/>
        <v>2.1</v>
      </c>
    </row>
    <row r="57" spans="1:19" ht="24.95" customHeight="1">
      <c r="A57" s="11">
        <v>52</v>
      </c>
      <c r="B57" s="12" t="s">
        <v>23</v>
      </c>
      <c r="C57" s="16" t="s">
        <v>73</v>
      </c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2.1</v>
      </c>
      <c r="Q57" s="15"/>
      <c r="R57" s="15"/>
      <c r="S57" s="29">
        <f t="shared" si="2"/>
        <v>2.1</v>
      </c>
    </row>
    <row r="58" spans="1:19" ht="24.95" customHeight="1">
      <c r="A58" s="11">
        <v>53</v>
      </c>
      <c r="B58" s="12" t="s">
        <v>23</v>
      </c>
      <c r="C58" s="16" t="s">
        <v>74</v>
      </c>
      <c r="D58" s="14"/>
      <c r="E58" s="15">
        <v>20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3</v>
      </c>
      <c r="Q58" s="15"/>
      <c r="R58" s="15"/>
      <c r="S58" s="29">
        <f t="shared" si="2"/>
        <v>23</v>
      </c>
    </row>
    <row r="59" spans="1:19" ht="24.95" customHeight="1">
      <c r="A59" s="11">
        <v>54</v>
      </c>
      <c r="B59" s="12" t="s">
        <v>23</v>
      </c>
      <c r="C59" s="16" t="s">
        <v>75</v>
      </c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3</v>
      </c>
      <c r="Q59" s="15"/>
      <c r="R59" s="15"/>
      <c r="S59" s="29">
        <f t="shared" si="2"/>
        <v>3</v>
      </c>
    </row>
    <row r="60" spans="1:19" ht="24.95" customHeight="1">
      <c r="A60" s="11">
        <v>55</v>
      </c>
      <c r="B60" s="12" t="s">
        <v>23</v>
      </c>
      <c r="C60" s="13" t="s">
        <v>76</v>
      </c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v>10</v>
      </c>
      <c r="R60" s="15"/>
      <c r="S60" s="29">
        <f t="shared" si="2"/>
        <v>10</v>
      </c>
    </row>
    <row r="61" spans="1:19" ht="24.95" customHeight="1">
      <c r="A61" s="11">
        <v>56</v>
      </c>
      <c r="B61" s="12" t="s">
        <v>23</v>
      </c>
      <c r="C61" s="13" t="s">
        <v>77</v>
      </c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v>5</v>
      </c>
      <c r="R61" s="15"/>
      <c r="S61" s="29">
        <f t="shared" si="2"/>
        <v>5</v>
      </c>
    </row>
    <row r="62" spans="1:19" ht="24.95" customHeight="1">
      <c r="A62" s="11">
        <v>57</v>
      </c>
      <c r="B62" s="12" t="s">
        <v>78</v>
      </c>
      <c r="C62" s="18" t="s">
        <v>79</v>
      </c>
      <c r="D62" s="14"/>
      <c r="E62" s="15"/>
      <c r="F62" s="15"/>
      <c r="G62" s="15"/>
      <c r="H62" s="15"/>
      <c r="I62" s="15"/>
      <c r="J62" s="15"/>
      <c r="K62" s="15"/>
      <c r="L62" s="15"/>
      <c r="M62" s="15">
        <v>28.48</v>
      </c>
      <c r="N62" s="15"/>
      <c r="O62" s="15"/>
      <c r="P62" s="15"/>
      <c r="Q62" s="15"/>
      <c r="R62" s="15"/>
      <c r="S62" s="29">
        <f t="shared" ref="S62:S69" si="3">SUM(D62:R62)</f>
        <v>28.48</v>
      </c>
    </row>
    <row r="63" spans="1:19" ht="24.95" customHeight="1">
      <c r="A63" s="11">
        <v>58</v>
      </c>
      <c r="B63" s="12" t="s">
        <v>78</v>
      </c>
      <c r="C63" s="18" t="s">
        <v>80</v>
      </c>
      <c r="D63" s="14"/>
      <c r="E63" s="15"/>
      <c r="F63" s="15"/>
      <c r="G63" s="15"/>
      <c r="H63" s="15"/>
      <c r="I63" s="15"/>
      <c r="J63" s="15"/>
      <c r="K63" s="15"/>
      <c r="L63" s="15"/>
      <c r="M63" s="14">
        <v>25.2</v>
      </c>
      <c r="N63" s="15"/>
      <c r="O63" s="15"/>
      <c r="P63" s="15"/>
      <c r="Q63" s="15"/>
      <c r="R63" s="15"/>
      <c r="S63" s="29">
        <f t="shared" si="3"/>
        <v>25.2</v>
      </c>
    </row>
    <row r="64" spans="1:19" ht="24.95" customHeight="1">
      <c r="A64" s="11">
        <v>59</v>
      </c>
      <c r="B64" s="12" t="s">
        <v>78</v>
      </c>
      <c r="C64" s="13" t="s">
        <v>81</v>
      </c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>
        <v>15</v>
      </c>
      <c r="R64" s="15"/>
      <c r="S64" s="29">
        <f t="shared" si="3"/>
        <v>15</v>
      </c>
    </row>
    <row r="65" spans="1:19" ht="24.95" customHeight="1">
      <c r="A65" s="11">
        <v>60</v>
      </c>
      <c r="B65" s="12" t="s">
        <v>78</v>
      </c>
      <c r="C65" s="13" t="s">
        <v>82</v>
      </c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>
        <v>5</v>
      </c>
      <c r="R65" s="15"/>
      <c r="S65" s="29">
        <f t="shared" si="3"/>
        <v>5</v>
      </c>
    </row>
    <row r="66" spans="1:19" ht="24.95" customHeight="1">
      <c r="A66" s="11">
        <v>61</v>
      </c>
      <c r="B66" s="12" t="s">
        <v>83</v>
      </c>
      <c r="C66" s="16" t="s">
        <v>84</v>
      </c>
      <c r="D66" s="14">
        <v>36.619999999999997</v>
      </c>
      <c r="E66" s="15">
        <v>30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29">
        <f t="shared" si="3"/>
        <v>66.62</v>
      </c>
    </row>
    <row r="67" spans="1:19" ht="24.95" customHeight="1">
      <c r="A67" s="11">
        <v>62</v>
      </c>
      <c r="B67" s="12" t="s">
        <v>83</v>
      </c>
      <c r="C67" s="13" t="s">
        <v>85</v>
      </c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5</v>
      </c>
      <c r="R67" s="15"/>
      <c r="S67" s="29">
        <f t="shared" si="3"/>
        <v>5</v>
      </c>
    </row>
    <row r="68" spans="1:19" ht="24.95" customHeight="1">
      <c r="A68" s="11">
        <v>63</v>
      </c>
      <c r="B68" s="12" t="s">
        <v>83</v>
      </c>
      <c r="C68" s="13" t="s">
        <v>86</v>
      </c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5</v>
      </c>
      <c r="R68" s="15"/>
      <c r="S68" s="29">
        <f t="shared" si="3"/>
        <v>5</v>
      </c>
    </row>
    <row r="69" spans="1:19" ht="24.95" customHeight="1">
      <c r="A69" s="11">
        <v>64</v>
      </c>
      <c r="B69" s="12" t="s">
        <v>87</v>
      </c>
      <c r="C69" s="19" t="s">
        <v>88</v>
      </c>
      <c r="D69" s="20">
        <v>100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29">
        <f t="shared" si="3"/>
        <v>100</v>
      </c>
    </row>
    <row r="70" spans="1:19" ht="24.95" customHeight="1">
      <c r="A70" s="11">
        <v>65</v>
      </c>
      <c r="B70" s="12" t="s">
        <v>87</v>
      </c>
      <c r="C70" s="19" t="s">
        <v>89</v>
      </c>
      <c r="D70" s="14">
        <v>16.95</v>
      </c>
      <c r="E70" s="15"/>
      <c r="F70" s="15"/>
      <c r="G70" s="15"/>
      <c r="H70" s="15"/>
      <c r="I70" s="15"/>
      <c r="J70" s="15"/>
      <c r="K70" s="15"/>
      <c r="L70" s="15"/>
      <c r="M70" s="15">
        <v>29.86</v>
      </c>
      <c r="N70" s="15"/>
      <c r="O70" s="15"/>
      <c r="P70" s="15"/>
      <c r="Q70" s="15"/>
      <c r="R70" s="15"/>
      <c r="S70" s="29">
        <f t="shared" ref="S70:S104" si="4">SUM(D70:R70)</f>
        <v>46.81</v>
      </c>
    </row>
    <row r="71" spans="1:19" ht="24.95" customHeight="1">
      <c r="A71" s="11">
        <v>66</v>
      </c>
      <c r="B71" s="12" t="s">
        <v>87</v>
      </c>
      <c r="C71" s="19" t="s">
        <v>90</v>
      </c>
      <c r="D71" s="14">
        <v>20.440000000000001</v>
      </c>
      <c r="E71" s="15"/>
      <c r="F71" s="15"/>
      <c r="G71" s="15"/>
      <c r="H71" s="15"/>
      <c r="I71" s="15"/>
      <c r="J71" s="15"/>
      <c r="K71" s="15"/>
      <c r="L71" s="15"/>
      <c r="M71" s="34">
        <v>54.9</v>
      </c>
      <c r="N71" s="15"/>
      <c r="O71" s="15"/>
      <c r="P71" s="15"/>
      <c r="Q71" s="15"/>
      <c r="R71" s="15"/>
      <c r="S71" s="29">
        <f t="shared" si="4"/>
        <v>75.34</v>
      </c>
    </row>
    <row r="72" spans="1:19" ht="24.95" customHeight="1">
      <c r="A72" s="11">
        <v>67</v>
      </c>
      <c r="B72" s="12" t="s">
        <v>87</v>
      </c>
      <c r="C72" s="19" t="s">
        <v>91</v>
      </c>
      <c r="D72" s="14">
        <v>7.33</v>
      </c>
      <c r="E72" s="15"/>
      <c r="F72" s="15"/>
      <c r="G72" s="15"/>
      <c r="H72" s="15"/>
      <c r="I72" s="15"/>
      <c r="J72" s="15"/>
      <c r="K72" s="15"/>
      <c r="L72" s="15"/>
      <c r="M72" s="34">
        <v>17.2</v>
      </c>
      <c r="N72" s="15"/>
      <c r="O72" s="15"/>
      <c r="P72" s="15"/>
      <c r="Q72" s="15"/>
      <c r="R72" s="15"/>
      <c r="S72" s="29">
        <f t="shared" si="4"/>
        <v>24.53</v>
      </c>
    </row>
    <row r="73" spans="1:19" ht="24.95" customHeight="1">
      <c r="A73" s="11">
        <v>68</v>
      </c>
      <c r="B73" s="12" t="s">
        <v>87</v>
      </c>
      <c r="C73" s="19" t="s">
        <v>92</v>
      </c>
      <c r="D73" s="14">
        <v>14.58</v>
      </c>
      <c r="E73" s="15"/>
      <c r="F73" s="15"/>
      <c r="G73" s="15"/>
      <c r="H73" s="15"/>
      <c r="I73" s="15"/>
      <c r="J73" s="15"/>
      <c r="K73" s="15"/>
      <c r="L73" s="15"/>
      <c r="M73" s="15">
        <v>36.25</v>
      </c>
      <c r="N73" s="20">
        <v>7</v>
      </c>
      <c r="O73" s="15"/>
      <c r="P73" s="15"/>
      <c r="Q73" s="15"/>
      <c r="R73" s="15"/>
      <c r="S73" s="29">
        <f t="shared" si="4"/>
        <v>57.83</v>
      </c>
    </row>
    <row r="74" spans="1:19" ht="24.95" customHeight="1">
      <c r="A74" s="11">
        <v>69</v>
      </c>
      <c r="B74" s="12" t="s">
        <v>87</v>
      </c>
      <c r="C74" s="19" t="s">
        <v>93</v>
      </c>
      <c r="D74" s="14">
        <v>12.56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29">
        <f t="shared" si="4"/>
        <v>12.56</v>
      </c>
    </row>
    <row r="75" spans="1:19" ht="24.95" customHeight="1">
      <c r="A75" s="11">
        <v>70</v>
      </c>
      <c r="B75" s="12" t="s">
        <v>87</v>
      </c>
      <c r="C75" s="19" t="s">
        <v>94</v>
      </c>
      <c r="D75" s="14">
        <v>14.53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29">
        <f t="shared" si="4"/>
        <v>14.53</v>
      </c>
    </row>
    <row r="76" spans="1:19" ht="24.95" customHeight="1">
      <c r="A76" s="11">
        <v>71</v>
      </c>
      <c r="B76" s="12" t="s">
        <v>87</v>
      </c>
      <c r="C76" s="19" t="s">
        <v>95</v>
      </c>
      <c r="D76" s="14">
        <v>4.47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29">
        <f t="shared" si="4"/>
        <v>4.47</v>
      </c>
    </row>
    <row r="77" spans="1:19" ht="24.95" customHeight="1">
      <c r="A77" s="11">
        <v>72</v>
      </c>
      <c r="B77" s="12" t="s">
        <v>87</v>
      </c>
      <c r="C77" s="19" t="s">
        <v>96</v>
      </c>
      <c r="D77" s="14">
        <v>14.53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29">
        <f t="shared" si="4"/>
        <v>14.53</v>
      </c>
    </row>
    <row r="78" spans="1:19" ht="24.95" customHeight="1">
      <c r="A78" s="11">
        <v>73</v>
      </c>
      <c r="B78" s="12" t="s">
        <v>87</v>
      </c>
      <c r="C78" s="19" t="s">
        <v>97</v>
      </c>
      <c r="D78" s="14">
        <v>13.15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29">
        <f t="shared" si="4"/>
        <v>13.15</v>
      </c>
    </row>
    <row r="79" spans="1:19" ht="24.95" customHeight="1">
      <c r="A79" s="11">
        <v>74</v>
      </c>
      <c r="B79" s="12" t="s">
        <v>87</v>
      </c>
      <c r="C79" s="19" t="s">
        <v>98</v>
      </c>
      <c r="D79" s="14">
        <v>11.94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29">
        <f t="shared" si="4"/>
        <v>11.94</v>
      </c>
    </row>
    <row r="80" spans="1:19" ht="24.95" customHeight="1">
      <c r="A80" s="11">
        <v>76</v>
      </c>
      <c r="B80" s="12" t="s">
        <v>87</v>
      </c>
      <c r="C80" s="19" t="s">
        <v>99</v>
      </c>
      <c r="D80" s="14"/>
      <c r="E80" s="15"/>
      <c r="F80" s="15"/>
      <c r="G80" s="15"/>
      <c r="H80" s="15">
        <v>2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29">
        <f t="shared" si="4"/>
        <v>2</v>
      </c>
    </row>
    <row r="81" spans="1:19" ht="24.95" customHeight="1">
      <c r="A81" s="11">
        <v>77</v>
      </c>
      <c r="B81" s="12" t="s">
        <v>87</v>
      </c>
      <c r="C81" s="19" t="s">
        <v>100</v>
      </c>
      <c r="D81" s="14"/>
      <c r="E81" s="15"/>
      <c r="F81" s="15"/>
      <c r="G81" s="15"/>
      <c r="H81" s="15">
        <v>3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29">
        <f t="shared" si="4"/>
        <v>3</v>
      </c>
    </row>
    <row r="82" spans="1:19" ht="24.95" customHeight="1">
      <c r="A82" s="11">
        <v>78</v>
      </c>
      <c r="B82" s="12" t="s">
        <v>87</v>
      </c>
      <c r="C82" s="19" t="s">
        <v>101</v>
      </c>
      <c r="D82" s="14"/>
      <c r="E82" s="15"/>
      <c r="F82" s="15"/>
      <c r="G82" s="15"/>
      <c r="H82" s="15">
        <v>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29">
        <f t="shared" si="4"/>
        <v>3</v>
      </c>
    </row>
    <row r="83" spans="1:19" ht="24.95" customHeight="1">
      <c r="A83" s="11">
        <v>79</v>
      </c>
      <c r="B83" s="12" t="s">
        <v>87</v>
      </c>
      <c r="C83" s="19" t="s">
        <v>102</v>
      </c>
      <c r="D83" s="14"/>
      <c r="E83" s="15"/>
      <c r="F83" s="15"/>
      <c r="G83" s="15"/>
      <c r="H83" s="15">
        <v>2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29">
        <f t="shared" si="4"/>
        <v>2</v>
      </c>
    </row>
    <row r="84" spans="1:19" ht="24.95" customHeight="1">
      <c r="A84" s="11">
        <v>80</v>
      </c>
      <c r="B84" s="12" t="s">
        <v>87</v>
      </c>
      <c r="C84" s="13" t="s">
        <v>103</v>
      </c>
      <c r="D84" s="14"/>
      <c r="E84" s="15"/>
      <c r="F84" s="15"/>
      <c r="G84" s="15"/>
      <c r="H84" s="15"/>
      <c r="I84" s="15">
        <v>20</v>
      </c>
      <c r="J84" s="15"/>
      <c r="K84" s="15"/>
      <c r="L84" s="15"/>
      <c r="M84" s="15"/>
      <c r="N84" s="15"/>
      <c r="O84" s="15"/>
      <c r="P84" s="15"/>
      <c r="Q84" s="15"/>
      <c r="R84" s="15"/>
      <c r="S84" s="29">
        <f t="shared" si="4"/>
        <v>20</v>
      </c>
    </row>
    <row r="85" spans="1:19" ht="24.95" customHeight="1">
      <c r="A85" s="11">
        <v>81</v>
      </c>
      <c r="B85" s="12" t="s">
        <v>87</v>
      </c>
      <c r="C85" s="18" t="s">
        <v>104</v>
      </c>
      <c r="D85" s="14"/>
      <c r="E85" s="15"/>
      <c r="F85" s="15"/>
      <c r="G85" s="15"/>
      <c r="H85" s="15"/>
      <c r="I85" s="15"/>
      <c r="J85" s="15"/>
      <c r="K85" s="15">
        <v>15</v>
      </c>
      <c r="L85" s="15"/>
      <c r="M85" s="15"/>
      <c r="N85" s="15"/>
      <c r="O85" s="15"/>
      <c r="P85" s="15"/>
      <c r="Q85" s="15"/>
      <c r="R85" s="15"/>
      <c r="S85" s="29">
        <f t="shared" si="4"/>
        <v>15</v>
      </c>
    </row>
    <row r="86" spans="1:19" ht="24.95" customHeight="1">
      <c r="A86" s="11">
        <v>83</v>
      </c>
      <c r="B86" s="12" t="s">
        <v>87</v>
      </c>
      <c r="C86" s="13" t="s">
        <v>105</v>
      </c>
      <c r="D86" s="14"/>
      <c r="E86" s="15">
        <v>10</v>
      </c>
      <c r="F86" s="15"/>
      <c r="G86" s="15"/>
      <c r="H86" s="15"/>
      <c r="I86" s="15"/>
      <c r="J86" s="15"/>
      <c r="K86" s="15"/>
      <c r="L86" s="15">
        <v>40</v>
      </c>
      <c r="M86" s="15"/>
      <c r="N86" s="15"/>
      <c r="O86" s="15"/>
      <c r="P86" s="15"/>
      <c r="Q86" s="15"/>
      <c r="R86" s="15"/>
      <c r="S86" s="29">
        <f t="shared" si="4"/>
        <v>50</v>
      </c>
    </row>
    <row r="87" spans="1:19" ht="24.95" customHeight="1">
      <c r="A87" s="11">
        <v>84</v>
      </c>
      <c r="B87" s="12" t="s">
        <v>87</v>
      </c>
      <c r="C87" s="27" t="s">
        <v>106</v>
      </c>
      <c r="D87" s="14"/>
      <c r="E87" s="15"/>
      <c r="F87" s="15"/>
      <c r="G87" s="15"/>
      <c r="H87" s="15"/>
      <c r="I87" s="15"/>
      <c r="J87" s="15"/>
      <c r="K87" s="15"/>
      <c r="L87" s="15"/>
      <c r="M87" s="15">
        <v>13.62</v>
      </c>
      <c r="N87" s="15"/>
      <c r="O87" s="15"/>
      <c r="P87" s="15"/>
      <c r="Q87" s="15"/>
      <c r="R87" s="15"/>
      <c r="S87" s="29">
        <f t="shared" si="4"/>
        <v>13.62</v>
      </c>
    </row>
    <row r="88" spans="1:19" ht="24.95" customHeight="1">
      <c r="A88" s="11">
        <v>85</v>
      </c>
      <c r="B88" s="12" t="s">
        <v>87</v>
      </c>
      <c r="C88" s="27" t="s">
        <v>107</v>
      </c>
      <c r="D88" s="14"/>
      <c r="E88" s="15"/>
      <c r="F88" s="15"/>
      <c r="G88" s="15"/>
      <c r="H88" s="15"/>
      <c r="I88" s="15"/>
      <c r="J88" s="15"/>
      <c r="K88" s="15"/>
      <c r="L88" s="15"/>
      <c r="M88" s="15">
        <v>19.54</v>
      </c>
      <c r="N88" s="15"/>
      <c r="O88" s="15"/>
      <c r="P88" s="15"/>
      <c r="Q88" s="15"/>
      <c r="R88" s="15"/>
      <c r="S88" s="29">
        <f t="shared" si="4"/>
        <v>19.54</v>
      </c>
    </row>
    <row r="89" spans="1:19" ht="24.95" customHeight="1">
      <c r="A89" s="11">
        <v>86</v>
      </c>
      <c r="B89" s="12" t="s">
        <v>87</v>
      </c>
      <c r="C89" s="27" t="s">
        <v>108</v>
      </c>
      <c r="D89" s="14"/>
      <c r="E89" s="15"/>
      <c r="F89" s="15"/>
      <c r="G89" s="15"/>
      <c r="H89" s="15"/>
      <c r="I89" s="15"/>
      <c r="J89" s="15"/>
      <c r="K89" s="15"/>
      <c r="L89" s="15"/>
      <c r="M89" s="15">
        <v>13.36</v>
      </c>
      <c r="N89" s="20">
        <v>1.4</v>
      </c>
      <c r="O89" s="15"/>
      <c r="P89" s="15"/>
      <c r="Q89" s="15"/>
      <c r="R89" s="15"/>
      <c r="S89" s="29">
        <f t="shared" si="4"/>
        <v>14.76</v>
      </c>
    </row>
    <row r="90" spans="1:19" ht="24.95" customHeight="1">
      <c r="A90" s="11">
        <v>87</v>
      </c>
      <c r="B90" s="12" t="s">
        <v>87</v>
      </c>
      <c r="C90" s="27" t="s">
        <v>109</v>
      </c>
      <c r="D90" s="14"/>
      <c r="E90" s="15"/>
      <c r="F90" s="15"/>
      <c r="G90" s="15"/>
      <c r="H90" s="15"/>
      <c r="I90" s="15"/>
      <c r="J90" s="15"/>
      <c r="K90" s="15"/>
      <c r="L90" s="15"/>
      <c r="M90" s="15">
        <v>77.680000000000007</v>
      </c>
      <c r="N90" s="15"/>
      <c r="O90" s="15"/>
      <c r="P90" s="15"/>
      <c r="Q90" s="15"/>
      <c r="R90" s="15"/>
      <c r="S90" s="29">
        <f t="shared" si="4"/>
        <v>77.680000000000007</v>
      </c>
    </row>
    <row r="91" spans="1:19" ht="24.95" customHeight="1">
      <c r="A91" s="11">
        <v>88</v>
      </c>
      <c r="B91" s="12" t="s">
        <v>87</v>
      </c>
      <c r="C91" s="27" t="s">
        <v>110</v>
      </c>
      <c r="D91" s="14"/>
      <c r="E91" s="15"/>
      <c r="F91" s="15"/>
      <c r="G91" s="15"/>
      <c r="H91" s="15"/>
      <c r="I91" s="15"/>
      <c r="J91" s="15"/>
      <c r="K91" s="15"/>
      <c r="L91" s="15"/>
      <c r="M91" s="15">
        <v>14.64</v>
      </c>
      <c r="N91" s="15"/>
      <c r="O91" s="15"/>
      <c r="P91" s="15"/>
      <c r="Q91" s="15"/>
      <c r="R91" s="15"/>
      <c r="S91" s="29">
        <f t="shared" si="4"/>
        <v>14.64</v>
      </c>
    </row>
    <row r="92" spans="1:19" ht="24.95" customHeight="1">
      <c r="A92" s="11">
        <v>89</v>
      </c>
      <c r="B92" s="12" t="s">
        <v>87</v>
      </c>
      <c r="C92" s="27" t="s">
        <v>111</v>
      </c>
      <c r="D92" s="14"/>
      <c r="E92" s="15"/>
      <c r="F92" s="15"/>
      <c r="G92" s="15"/>
      <c r="H92" s="15"/>
      <c r="I92" s="15"/>
      <c r="J92" s="15"/>
      <c r="K92" s="15"/>
      <c r="L92" s="15"/>
      <c r="M92" s="15">
        <v>1.99</v>
      </c>
      <c r="N92" s="15"/>
      <c r="O92" s="15"/>
      <c r="P92" s="15"/>
      <c r="Q92" s="15"/>
      <c r="R92" s="15"/>
      <c r="S92" s="29">
        <f t="shared" si="4"/>
        <v>1.99</v>
      </c>
    </row>
    <row r="93" spans="1:19" ht="24.95" customHeight="1">
      <c r="A93" s="11">
        <v>90</v>
      </c>
      <c r="B93" s="12" t="s">
        <v>87</v>
      </c>
      <c r="C93" s="27" t="s">
        <v>112</v>
      </c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4">
        <v>0.3</v>
      </c>
      <c r="O93" s="15"/>
      <c r="P93" s="15"/>
      <c r="Q93" s="15"/>
      <c r="R93" s="15"/>
      <c r="S93" s="29">
        <f t="shared" si="4"/>
        <v>0.3</v>
      </c>
    </row>
    <row r="94" spans="1:19" ht="24.95" customHeight="1">
      <c r="A94" s="11">
        <v>91</v>
      </c>
      <c r="B94" s="12" t="s">
        <v>87</v>
      </c>
      <c r="C94" s="16" t="s">
        <v>113</v>
      </c>
      <c r="D94" s="14">
        <v>18.829999999999998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v>3</v>
      </c>
      <c r="Q94" s="15"/>
      <c r="R94" s="15"/>
      <c r="S94" s="29">
        <f t="shared" si="4"/>
        <v>21.83</v>
      </c>
    </row>
    <row r="95" spans="1:19" ht="24.95" customHeight="1">
      <c r="A95" s="11">
        <v>92</v>
      </c>
      <c r="B95" s="12" t="s">
        <v>87</v>
      </c>
      <c r="C95" s="16" t="s">
        <v>114</v>
      </c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>
        <v>3</v>
      </c>
      <c r="Q95" s="15"/>
      <c r="R95" s="15"/>
      <c r="S95" s="29">
        <f t="shared" si="4"/>
        <v>3</v>
      </c>
    </row>
    <row r="96" spans="1:19" ht="24.95" customHeight="1">
      <c r="A96" s="11">
        <v>93</v>
      </c>
      <c r="B96" s="12" t="s">
        <v>87</v>
      </c>
      <c r="C96" s="16" t="s">
        <v>115</v>
      </c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3</v>
      </c>
      <c r="Q96" s="15"/>
      <c r="R96" s="15"/>
      <c r="S96" s="29">
        <f t="shared" si="4"/>
        <v>3</v>
      </c>
    </row>
    <row r="97" spans="1:19" ht="24.95" customHeight="1">
      <c r="A97" s="11">
        <v>94</v>
      </c>
      <c r="B97" s="12" t="s">
        <v>87</v>
      </c>
      <c r="C97" s="16" t="s">
        <v>116</v>
      </c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2.1</v>
      </c>
      <c r="Q97" s="15"/>
      <c r="R97" s="15"/>
      <c r="S97" s="29">
        <f t="shared" si="4"/>
        <v>2.1</v>
      </c>
    </row>
    <row r="98" spans="1:19" ht="24.95" customHeight="1">
      <c r="A98" s="11">
        <v>95</v>
      </c>
      <c r="B98" s="12" t="s">
        <v>87</v>
      </c>
      <c r="C98" s="16" t="s">
        <v>117</v>
      </c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3</v>
      </c>
      <c r="Q98" s="15"/>
      <c r="R98" s="15"/>
      <c r="S98" s="29">
        <f t="shared" si="4"/>
        <v>3</v>
      </c>
    </row>
    <row r="99" spans="1:19" ht="24.95" customHeight="1">
      <c r="A99" s="11">
        <v>96</v>
      </c>
      <c r="B99" s="12" t="s">
        <v>87</v>
      </c>
      <c r="C99" s="16" t="s">
        <v>118</v>
      </c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>
        <v>3</v>
      </c>
      <c r="Q99" s="15"/>
      <c r="R99" s="15"/>
      <c r="S99" s="29">
        <f t="shared" si="4"/>
        <v>3</v>
      </c>
    </row>
    <row r="100" spans="1:19" ht="24.95" customHeight="1">
      <c r="A100" s="11">
        <v>97</v>
      </c>
      <c r="B100" s="12" t="s">
        <v>87</v>
      </c>
      <c r="C100" s="16" t="s">
        <v>119</v>
      </c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3</v>
      </c>
      <c r="Q100" s="15"/>
      <c r="R100" s="15"/>
      <c r="S100" s="29">
        <f t="shared" si="4"/>
        <v>3</v>
      </c>
    </row>
    <row r="101" spans="1:19" ht="24.95" customHeight="1">
      <c r="A101" s="11">
        <v>98</v>
      </c>
      <c r="B101" s="12" t="s">
        <v>87</v>
      </c>
      <c r="C101" s="16" t="s">
        <v>120</v>
      </c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>
        <v>3</v>
      </c>
      <c r="Q101" s="15"/>
      <c r="R101" s="15"/>
      <c r="S101" s="29">
        <f t="shared" si="4"/>
        <v>3</v>
      </c>
    </row>
    <row r="102" spans="1:19" ht="24.95" customHeight="1">
      <c r="A102" s="11">
        <v>99</v>
      </c>
      <c r="B102" s="12" t="s">
        <v>87</v>
      </c>
      <c r="C102" s="16" t="s">
        <v>121</v>
      </c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>
        <v>3</v>
      </c>
      <c r="Q102" s="15"/>
      <c r="R102" s="15"/>
      <c r="S102" s="29">
        <f t="shared" si="4"/>
        <v>3</v>
      </c>
    </row>
    <row r="103" spans="1:19" ht="24.95" customHeight="1">
      <c r="A103" s="11">
        <v>100</v>
      </c>
      <c r="B103" s="12" t="s">
        <v>87</v>
      </c>
      <c r="C103" s="16" t="s">
        <v>122</v>
      </c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v>3</v>
      </c>
      <c r="Q103" s="15"/>
      <c r="R103" s="15"/>
      <c r="S103" s="29">
        <f t="shared" si="4"/>
        <v>3</v>
      </c>
    </row>
    <row r="104" spans="1:19" ht="24.95" customHeight="1">
      <c r="A104" s="11">
        <v>101</v>
      </c>
      <c r="B104" s="12" t="s">
        <v>87</v>
      </c>
      <c r="C104" s="16" t="s">
        <v>123</v>
      </c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3</v>
      </c>
      <c r="Q104" s="15"/>
      <c r="R104" s="15"/>
      <c r="S104" s="29">
        <f t="shared" si="4"/>
        <v>3</v>
      </c>
    </row>
    <row r="105" spans="1:19" ht="24.95" customHeight="1">
      <c r="A105" s="11">
        <v>102</v>
      </c>
      <c r="B105" s="12" t="s">
        <v>124</v>
      </c>
      <c r="C105" s="19" t="s">
        <v>125</v>
      </c>
      <c r="D105" s="14">
        <v>8.5500000000000007</v>
      </c>
      <c r="E105" s="15"/>
      <c r="F105" s="15"/>
      <c r="G105" s="15"/>
      <c r="H105" s="15"/>
      <c r="I105" s="15"/>
      <c r="J105" s="15"/>
      <c r="K105" s="15">
        <v>10</v>
      </c>
      <c r="L105" s="15"/>
      <c r="M105" s="15"/>
      <c r="N105" s="15"/>
      <c r="O105" s="15"/>
      <c r="P105" s="15"/>
      <c r="Q105" s="15"/>
      <c r="R105" s="15"/>
      <c r="S105" s="29">
        <f t="shared" ref="S105:S124" si="5">SUM(D105:R105)</f>
        <v>18.55</v>
      </c>
    </row>
    <row r="106" spans="1:19" ht="24.95" customHeight="1">
      <c r="A106" s="11">
        <v>103</v>
      </c>
      <c r="B106" s="12" t="s">
        <v>124</v>
      </c>
      <c r="C106" s="19" t="s">
        <v>126</v>
      </c>
      <c r="D106" s="14">
        <v>7.09</v>
      </c>
      <c r="E106" s="15"/>
      <c r="F106" s="15"/>
      <c r="G106" s="15"/>
      <c r="H106" s="15"/>
      <c r="I106" s="15"/>
      <c r="J106" s="15"/>
      <c r="K106" s="15">
        <v>7</v>
      </c>
      <c r="L106" s="15"/>
      <c r="M106" s="15"/>
      <c r="N106" s="15"/>
      <c r="O106" s="15"/>
      <c r="P106" s="15"/>
      <c r="Q106" s="15"/>
      <c r="R106" s="15"/>
      <c r="S106" s="29">
        <f t="shared" si="5"/>
        <v>14.09</v>
      </c>
    </row>
    <row r="107" spans="1:19" ht="24.95" customHeight="1">
      <c r="A107" s="11">
        <v>104</v>
      </c>
      <c r="B107" s="12" t="s">
        <v>124</v>
      </c>
      <c r="C107" s="19" t="s">
        <v>127</v>
      </c>
      <c r="D107" s="20">
        <v>100</v>
      </c>
      <c r="E107" s="15"/>
      <c r="F107" s="15"/>
      <c r="G107" s="15"/>
      <c r="H107" s="15"/>
      <c r="I107" s="15"/>
      <c r="J107" s="15"/>
      <c r="K107" s="15">
        <v>10</v>
      </c>
      <c r="L107" s="15"/>
      <c r="M107" s="15">
        <v>53.42</v>
      </c>
      <c r="N107" s="20">
        <v>5</v>
      </c>
      <c r="O107" s="15"/>
      <c r="P107" s="15"/>
      <c r="Q107" s="15"/>
      <c r="R107" s="15"/>
      <c r="S107" s="29">
        <f t="shared" si="5"/>
        <v>168.42000000000002</v>
      </c>
    </row>
    <row r="108" spans="1:19" ht="24.95" customHeight="1">
      <c r="A108" s="11">
        <v>105</v>
      </c>
      <c r="B108" s="12" t="s">
        <v>124</v>
      </c>
      <c r="C108" s="19" t="s">
        <v>128</v>
      </c>
      <c r="D108" s="14">
        <v>5.66</v>
      </c>
      <c r="E108" s="15">
        <v>10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29">
        <f t="shared" si="5"/>
        <v>15.66</v>
      </c>
    </row>
    <row r="109" spans="1:19" ht="24.95" customHeight="1">
      <c r="A109" s="11">
        <v>106</v>
      </c>
      <c r="B109" s="12" t="s">
        <v>124</v>
      </c>
      <c r="C109" s="19" t="s">
        <v>129</v>
      </c>
      <c r="D109" s="14">
        <v>32.11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29">
        <f t="shared" si="5"/>
        <v>32.11</v>
      </c>
    </row>
    <row r="110" spans="1:19" ht="24.95" customHeight="1">
      <c r="A110" s="11">
        <v>107</v>
      </c>
      <c r="B110" s="12" t="s">
        <v>124</v>
      </c>
      <c r="C110" s="19" t="s">
        <v>130</v>
      </c>
      <c r="D110" s="20">
        <v>100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30">
        <f t="shared" si="5"/>
        <v>100</v>
      </c>
    </row>
    <row r="111" spans="1:19" ht="24.95" customHeight="1">
      <c r="A111" s="11">
        <v>108</v>
      </c>
      <c r="B111" s="12" t="s">
        <v>124</v>
      </c>
      <c r="C111" s="19" t="s">
        <v>131</v>
      </c>
      <c r="D111" s="14">
        <v>12.7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29">
        <f t="shared" si="5"/>
        <v>12.7</v>
      </c>
    </row>
    <row r="112" spans="1:19" ht="24.95" customHeight="1">
      <c r="A112" s="11">
        <v>109</v>
      </c>
      <c r="B112" s="12" t="s">
        <v>124</v>
      </c>
      <c r="C112" s="16" t="s">
        <v>132</v>
      </c>
      <c r="D112" s="14"/>
      <c r="E112" s="15"/>
      <c r="F112" s="15"/>
      <c r="G112" s="15"/>
      <c r="H112" s="17">
        <v>3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30">
        <f t="shared" si="5"/>
        <v>3</v>
      </c>
    </row>
    <row r="113" spans="1:19" ht="24.95" customHeight="1">
      <c r="A113" s="11">
        <v>110</v>
      </c>
      <c r="B113" s="12" t="s">
        <v>124</v>
      </c>
      <c r="C113" s="19" t="s">
        <v>133</v>
      </c>
      <c r="D113" s="14"/>
      <c r="E113" s="15"/>
      <c r="F113" s="15"/>
      <c r="G113" s="15"/>
      <c r="H113" s="15">
        <v>3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30">
        <f t="shared" si="5"/>
        <v>3</v>
      </c>
    </row>
    <row r="114" spans="1:19" ht="24.95" customHeight="1">
      <c r="A114" s="11">
        <v>111</v>
      </c>
      <c r="B114" s="12" t="s">
        <v>124</v>
      </c>
      <c r="C114" s="19" t="s">
        <v>134</v>
      </c>
      <c r="D114" s="14"/>
      <c r="E114" s="15"/>
      <c r="F114" s="15"/>
      <c r="G114" s="15"/>
      <c r="H114" s="15">
        <v>2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30">
        <f t="shared" si="5"/>
        <v>2</v>
      </c>
    </row>
    <row r="115" spans="1:19" ht="24.95" customHeight="1">
      <c r="A115" s="11">
        <v>112</v>
      </c>
      <c r="B115" s="12" t="s">
        <v>124</v>
      </c>
      <c r="C115" s="18" t="s">
        <v>135</v>
      </c>
      <c r="D115" s="14"/>
      <c r="E115" s="15"/>
      <c r="F115" s="15"/>
      <c r="G115" s="15"/>
      <c r="H115" s="15"/>
      <c r="I115" s="15"/>
      <c r="J115" s="15">
        <v>20</v>
      </c>
      <c r="K115" s="15"/>
      <c r="L115" s="15"/>
      <c r="M115" s="15"/>
      <c r="N115" s="15"/>
      <c r="O115" s="15"/>
      <c r="P115" s="15"/>
      <c r="Q115" s="15"/>
      <c r="R115" s="15"/>
      <c r="S115" s="30">
        <f t="shared" si="5"/>
        <v>20</v>
      </c>
    </row>
    <row r="116" spans="1:19" ht="24.95" customHeight="1">
      <c r="A116" s="11">
        <v>113</v>
      </c>
      <c r="B116" s="12" t="s">
        <v>124</v>
      </c>
      <c r="C116" s="18" t="s">
        <v>136</v>
      </c>
      <c r="D116" s="14"/>
      <c r="E116" s="15"/>
      <c r="F116" s="15"/>
      <c r="G116" s="15"/>
      <c r="H116" s="15"/>
      <c r="I116" s="15"/>
      <c r="J116" s="15"/>
      <c r="K116" s="15">
        <v>14</v>
      </c>
      <c r="L116" s="15"/>
      <c r="M116" s="15"/>
      <c r="N116" s="15"/>
      <c r="O116" s="15"/>
      <c r="P116" s="15"/>
      <c r="Q116" s="15"/>
      <c r="R116" s="15"/>
      <c r="S116" s="30">
        <f t="shared" si="5"/>
        <v>14</v>
      </c>
    </row>
    <row r="117" spans="1:19" ht="24.95" customHeight="1">
      <c r="A117" s="11">
        <v>114</v>
      </c>
      <c r="B117" s="12" t="s">
        <v>124</v>
      </c>
      <c r="C117" s="18" t="s">
        <v>137</v>
      </c>
      <c r="D117" s="14"/>
      <c r="E117" s="15"/>
      <c r="F117" s="15"/>
      <c r="G117" s="15"/>
      <c r="H117" s="15"/>
      <c r="I117" s="15"/>
      <c r="J117" s="15"/>
      <c r="K117" s="15">
        <v>7</v>
      </c>
      <c r="L117" s="15"/>
      <c r="M117" s="15"/>
      <c r="N117" s="15"/>
      <c r="O117" s="15"/>
      <c r="P117" s="15"/>
      <c r="Q117" s="15"/>
      <c r="R117" s="15"/>
      <c r="S117" s="30">
        <f t="shared" si="5"/>
        <v>7</v>
      </c>
    </row>
    <row r="118" spans="1:19" ht="24.95" customHeight="1">
      <c r="A118" s="11">
        <v>115</v>
      </c>
      <c r="B118" s="12" t="s">
        <v>124</v>
      </c>
      <c r="C118" s="27" t="s">
        <v>138</v>
      </c>
      <c r="D118" s="14"/>
      <c r="E118" s="15"/>
      <c r="F118" s="15"/>
      <c r="G118" s="15"/>
      <c r="H118" s="15"/>
      <c r="I118" s="15"/>
      <c r="J118" s="15"/>
      <c r="K118" s="15"/>
      <c r="L118" s="15"/>
      <c r="M118" s="15">
        <v>22.79</v>
      </c>
      <c r="N118" s="15"/>
      <c r="O118" s="15"/>
      <c r="P118" s="15"/>
      <c r="Q118" s="15"/>
      <c r="R118" s="15"/>
      <c r="S118" s="29">
        <f t="shared" si="5"/>
        <v>22.79</v>
      </c>
    </row>
    <row r="119" spans="1:19" ht="24.95" customHeight="1">
      <c r="A119" s="11">
        <v>116</v>
      </c>
      <c r="B119" s="12" t="s">
        <v>124</v>
      </c>
      <c r="C119" s="32" t="s">
        <v>139</v>
      </c>
      <c r="D119" s="14"/>
      <c r="E119" s="15"/>
      <c r="F119" s="15"/>
      <c r="G119" s="15"/>
      <c r="H119" s="15"/>
      <c r="I119" s="15"/>
      <c r="J119" s="15"/>
      <c r="K119" s="15"/>
      <c r="L119" s="15"/>
      <c r="M119" s="34">
        <v>16.8</v>
      </c>
      <c r="N119" s="15"/>
      <c r="O119" s="15"/>
      <c r="P119" s="15"/>
      <c r="Q119" s="15"/>
      <c r="R119" s="15"/>
      <c r="S119" s="29">
        <f t="shared" si="5"/>
        <v>16.8</v>
      </c>
    </row>
    <row r="120" spans="1:19" ht="24.95" customHeight="1">
      <c r="A120" s="11">
        <v>117</v>
      </c>
      <c r="B120" s="12" t="s">
        <v>124</v>
      </c>
      <c r="C120" s="27" t="s">
        <v>140</v>
      </c>
      <c r="D120" s="14"/>
      <c r="E120" s="15"/>
      <c r="F120" s="15"/>
      <c r="G120" s="15"/>
      <c r="H120" s="15"/>
      <c r="I120" s="15"/>
      <c r="J120" s="15"/>
      <c r="K120" s="15"/>
      <c r="L120" s="15"/>
      <c r="M120" s="15">
        <v>8.69</v>
      </c>
      <c r="N120" s="20">
        <v>20</v>
      </c>
      <c r="O120" s="15"/>
      <c r="P120" s="15"/>
      <c r="Q120" s="15"/>
      <c r="R120" s="15"/>
      <c r="S120" s="29">
        <f t="shared" si="5"/>
        <v>28.689999999999998</v>
      </c>
    </row>
    <row r="121" spans="1:19" ht="24.95" customHeight="1">
      <c r="A121" s="11">
        <v>118</v>
      </c>
      <c r="B121" s="12" t="s">
        <v>124</v>
      </c>
      <c r="C121" s="33" t="s">
        <v>141</v>
      </c>
      <c r="D121" s="14"/>
      <c r="E121" s="15"/>
      <c r="F121" s="15"/>
      <c r="G121" s="15"/>
      <c r="H121" s="15"/>
      <c r="I121" s="15"/>
      <c r="J121" s="15"/>
      <c r="K121" s="15"/>
      <c r="L121" s="15"/>
      <c r="M121" s="34">
        <v>8.1999999999999993</v>
      </c>
      <c r="N121" s="15"/>
      <c r="O121" s="15"/>
      <c r="P121" s="15"/>
      <c r="Q121" s="15"/>
      <c r="R121" s="15"/>
      <c r="S121" s="29">
        <f t="shared" si="5"/>
        <v>8.1999999999999993</v>
      </c>
    </row>
    <row r="122" spans="1:19" ht="24.95" customHeight="1">
      <c r="A122" s="11">
        <v>119</v>
      </c>
      <c r="B122" s="12" t="s">
        <v>124</v>
      </c>
      <c r="C122" s="27" t="s">
        <v>142</v>
      </c>
      <c r="D122" s="14"/>
      <c r="E122" s="15"/>
      <c r="F122" s="15"/>
      <c r="G122" s="15"/>
      <c r="H122" s="15"/>
      <c r="I122" s="15"/>
      <c r="J122" s="15"/>
      <c r="K122" s="15"/>
      <c r="L122" s="15"/>
      <c r="M122" s="34"/>
      <c r="N122" s="14">
        <v>0.48</v>
      </c>
      <c r="O122" s="15"/>
      <c r="P122" s="15"/>
      <c r="Q122" s="15"/>
      <c r="R122" s="15"/>
      <c r="S122" s="29">
        <f t="shared" si="5"/>
        <v>0.48</v>
      </c>
    </row>
    <row r="123" spans="1:19" ht="24.95" customHeight="1">
      <c r="A123" s="11">
        <v>120</v>
      </c>
      <c r="B123" s="12" t="s">
        <v>124</v>
      </c>
      <c r="C123" s="16" t="s">
        <v>143</v>
      </c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>
        <v>3</v>
      </c>
      <c r="Q123" s="15"/>
      <c r="R123" s="15"/>
      <c r="S123" s="30">
        <f t="shared" si="5"/>
        <v>3</v>
      </c>
    </row>
    <row r="124" spans="1:19" ht="24.95" customHeight="1">
      <c r="A124" s="11">
        <v>121</v>
      </c>
      <c r="B124" s="12" t="s">
        <v>124</v>
      </c>
      <c r="C124" s="16" t="s">
        <v>144</v>
      </c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>
        <v>2.1</v>
      </c>
      <c r="Q124" s="15"/>
      <c r="R124" s="15"/>
      <c r="S124" s="29">
        <f t="shared" si="5"/>
        <v>2.1</v>
      </c>
    </row>
    <row r="125" spans="1:19" ht="24.95" customHeight="1">
      <c r="A125" s="11">
        <v>122</v>
      </c>
      <c r="B125" s="12" t="s">
        <v>145</v>
      </c>
      <c r="C125" s="19" t="s">
        <v>146</v>
      </c>
      <c r="D125" s="14">
        <v>71.180000000000007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29">
        <f t="shared" ref="S125:S185" si="6">SUM(D125:R125)</f>
        <v>71.180000000000007</v>
      </c>
    </row>
    <row r="126" spans="1:19" ht="24.95" customHeight="1">
      <c r="A126" s="11">
        <v>123</v>
      </c>
      <c r="B126" s="12" t="s">
        <v>145</v>
      </c>
      <c r="C126" s="19" t="s">
        <v>147</v>
      </c>
      <c r="D126" s="14">
        <v>100</v>
      </c>
      <c r="E126" s="15">
        <v>20</v>
      </c>
      <c r="F126" s="15"/>
      <c r="G126" s="15"/>
      <c r="H126" s="15"/>
      <c r="I126" s="15">
        <v>20</v>
      </c>
      <c r="J126" s="15"/>
      <c r="K126" s="15"/>
      <c r="L126" s="15"/>
      <c r="M126" s="15">
        <v>14.38</v>
      </c>
      <c r="N126" s="15"/>
      <c r="O126" s="15"/>
      <c r="P126" s="15"/>
      <c r="Q126" s="15"/>
      <c r="R126" s="15"/>
      <c r="S126" s="29">
        <f t="shared" si="6"/>
        <v>154.38</v>
      </c>
    </row>
    <row r="127" spans="1:19" ht="24.95" customHeight="1">
      <c r="A127" s="11">
        <v>124</v>
      </c>
      <c r="B127" s="12" t="s">
        <v>145</v>
      </c>
      <c r="C127" s="19" t="s">
        <v>148</v>
      </c>
      <c r="D127" s="14">
        <v>70</v>
      </c>
      <c r="E127" s="15">
        <v>14</v>
      </c>
      <c r="F127" s="15"/>
      <c r="G127" s="15"/>
      <c r="H127" s="15"/>
      <c r="I127" s="15"/>
      <c r="J127" s="15"/>
      <c r="K127" s="15">
        <v>10.5</v>
      </c>
      <c r="L127" s="15"/>
      <c r="M127" s="15"/>
      <c r="N127" s="15"/>
      <c r="O127" s="15"/>
      <c r="P127" s="15"/>
      <c r="Q127" s="15"/>
      <c r="R127" s="15"/>
      <c r="S127" s="29">
        <f t="shared" si="6"/>
        <v>94.5</v>
      </c>
    </row>
    <row r="128" spans="1:19" ht="24.95" customHeight="1">
      <c r="A128" s="11">
        <v>125</v>
      </c>
      <c r="B128" s="12" t="s">
        <v>145</v>
      </c>
      <c r="C128" s="19" t="s">
        <v>149</v>
      </c>
      <c r="D128" s="14">
        <v>17.68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29">
        <f t="shared" si="6"/>
        <v>17.68</v>
      </c>
    </row>
    <row r="129" spans="1:19" ht="24.95" customHeight="1">
      <c r="A129" s="11">
        <v>126</v>
      </c>
      <c r="B129" s="12" t="s">
        <v>145</v>
      </c>
      <c r="C129" s="19" t="s">
        <v>150</v>
      </c>
      <c r="D129" s="14">
        <v>4.68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29">
        <f t="shared" si="6"/>
        <v>4.68</v>
      </c>
    </row>
    <row r="130" spans="1:19" ht="24.95" customHeight="1">
      <c r="A130" s="11">
        <v>127</v>
      </c>
      <c r="B130" s="12" t="s">
        <v>145</v>
      </c>
      <c r="C130" s="19" t="s">
        <v>151</v>
      </c>
      <c r="D130" s="14">
        <v>11.86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29">
        <f t="shared" si="6"/>
        <v>11.86</v>
      </c>
    </row>
    <row r="131" spans="1:19" ht="24.95" customHeight="1">
      <c r="A131" s="11">
        <v>128</v>
      </c>
      <c r="B131" s="12" t="s">
        <v>145</v>
      </c>
      <c r="C131" s="19" t="s">
        <v>152</v>
      </c>
      <c r="D131" s="14">
        <v>67.09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29">
        <f t="shared" si="6"/>
        <v>67.09</v>
      </c>
    </row>
    <row r="132" spans="1:19" ht="24.95" customHeight="1">
      <c r="A132" s="11">
        <v>129</v>
      </c>
      <c r="B132" s="12" t="s">
        <v>145</v>
      </c>
      <c r="C132" s="19" t="s">
        <v>153</v>
      </c>
      <c r="D132" s="14">
        <v>100</v>
      </c>
      <c r="E132" s="15">
        <v>20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29">
        <f t="shared" si="6"/>
        <v>120</v>
      </c>
    </row>
    <row r="133" spans="1:19" ht="24.95" customHeight="1">
      <c r="A133" s="11">
        <v>130</v>
      </c>
      <c r="B133" s="12" t="s">
        <v>145</v>
      </c>
      <c r="C133" s="19" t="s">
        <v>154</v>
      </c>
      <c r="D133" s="14"/>
      <c r="E133" s="15"/>
      <c r="F133" s="15"/>
      <c r="G133" s="15"/>
      <c r="H133" s="15">
        <v>1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29">
        <f t="shared" si="6"/>
        <v>1</v>
      </c>
    </row>
    <row r="134" spans="1:19" ht="24.95" customHeight="1">
      <c r="A134" s="11">
        <v>131</v>
      </c>
      <c r="B134" s="12" t="s">
        <v>145</v>
      </c>
      <c r="C134" s="27" t="s">
        <v>155</v>
      </c>
      <c r="D134" s="14"/>
      <c r="E134" s="15"/>
      <c r="F134" s="15"/>
      <c r="G134" s="15"/>
      <c r="H134" s="15"/>
      <c r="I134" s="15"/>
      <c r="J134" s="15"/>
      <c r="K134" s="15"/>
      <c r="L134" s="15"/>
      <c r="M134" s="15">
        <v>5.92</v>
      </c>
      <c r="N134" s="15"/>
      <c r="O134" s="15"/>
      <c r="P134" s="15"/>
      <c r="Q134" s="15"/>
      <c r="R134" s="15"/>
      <c r="S134" s="29">
        <f t="shared" si="6"/>
        <v>5.92</v>
      </c>
    </row>
    <row r="135" spans="1:19" ht="24.95" customHeight="1">
      <c r="A135" s="11">
        <v>132</v>
      </c>
      <c r="B135" s="12" t="s">
        <v>145</v>
      </c>
      <c r="C135" s="35" t="s">
        <v>156</v>
      </c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36">
        <v>1.5</v>
      </c>
      <c r="O135" s="15"/>
      <c r="P135" s="15"/>
      <c r="Q135" s="15"/>
      <c r="R135" s="15"/>
      <c r="S135" s="29">
        <f t="shared" si="6"/>
        <v>1.5</v>
      </c>
    </row>
    <row r="136" spans="1:19" ht="24.95" customHeight="1">
      <c r="A136" s="11">
        <v>133</v>
      </c>
      <c r="B136" s="12" t="s">
        <v>145</v>
      </c>
      <c r="C136" s="16" t="s">
        <v>157</v>
      </c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>
        <v>3</v>
      </c>
      <c r="Q136" s="15"/>
      <c r="R136" s="15"/>
      <c r="S136" s="29">
        <f t="shared" si="6"/>
        <v>3</v>
      </c>
    </row>
    <row r="137" spans="1:19" ht="24.95" customHeight="1">
      <c r="A137" s="11">
        <v>134</v>
      </c>
      <c r="B137" s="12" t="s">
        <v>145</v>
      </c>
      <c r="C137" s="16" t="s">
        <v>158</v>
      </c>
      <c r="D137" s="1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>
        <v>3</v>
      </c>
      <c r="Q137" s="15"/>
      <c r="R137" s="15"/>
      <c r="S137" s="29">
        <f t="shared" si="6"/>
        <v>3</v>
      </c>
    </row>
    <row r="138" spans="1:19" ht="24.95" customHeight="1">
      <c r="A138" s="11">
        <v>135</v>
      </c>
      <c r="B138" s="12" t="s">
        <v>145</v>
      </c>
      <c r="C138" s="16" t="s">
        <v>159</v>
      </c>
      <c r="D138" s="1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>
        <v>3</v>
      </c>
      <c r="Q138" s="15"/>
      <c r="R138" s="15"/>
      <c r="S138" s="29">
        <f t="shared" si="6"/>
        <v>3</v>
      </c>
    </row>
    <row r="139" spans="1:19" ht="24.95" customHeight="1">
      <c r="A139" s="11">
        <v>136</v>
      </c>
      <c r="B139" s="12" t="s">
        <v>145</v>
      </c>
      <c r="C139" s="16" t="s">
        <v>160</v>
      </c>
      <c r="D139" s="1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>
        <v>3</v>
      </c>
      <c r="Q139" s="15"/>
      <c r="R139" s="15"/>
      <c r="S139" s="29">
        <f t="shared" si="6"/>
        <v>3</v>
      </c>
    </row>
    <row r="140" spans="1:19" ht="24.95" customHeight="1">
      <c r="A140" s="11">
        <v>137</v>
      </c>
      <c r="B140" s="12" t="s">
        <v>161</v>
      </c>
      <c r="C140" s="19" t="s">
        <v>162</v>
      </c>
      <c r="D140" s="20">
        <v>100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30">
        <f t="shared" si="6"/>
        <v>100</v>
      </c>
    </row>
    <row r="141" spans="1:19" ht="24.95" customHeight="1">
      <c r="A141" s="11">
        <v>138</v>
      </c>
      <c r="B141" s="12" t="s">
        <v>161</v>
      </c>
      <c r="C141" s="19" t="s">
        <v>163</v>
      </c>
      <c r="D141" s="14">
        <v>74.78</v>
      </c>
      <c r="E141" s="15"/>
      <c r="F141" s="15"/>
      <c r="G141" s="15"/>
      <c r="H141" s="15"/>
      <c r="I141" s="15">
        <v>20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29">
        <f t="shared" si="6"/>
        <v>94.78</v>
      </c>
    </row>
    <row r="142" spans="1:19" ht="24.95" customHeight="1">
      <c r="A142" s="11">
        <v>139</v>
      </c>
      <c r="B142" s="12" t="s">
        <v>161</v>
      </c>
      <c r="C142" s="19" t="s">
        <v>164</v>
      </c>
      <c r="D142" s="14">
        <v>55.66</v>
      </c>
      <c r="E142" s="15"/>
      <c r="F142" s="15"/>
      <c r="G142" s="15"/>
      <c r="H142" s="15"/>
      <c r="I142" s="15"/>
      <c r="J142" s="15"/>
      <c r="K142" s="15">
        <v>15</v>
      </c>
      <c r="L142" s="15"/>
      <c r="M142" s="15"/>
      <c r="N142" s="15"/>
      <c r="O142" s="15"/>
      <c r="P142" s="15"/>
      <c r="Q142" s="15"/>
      <c r="R142" s="15"/>
      <c r="S142" s="29">
        <f t="shared" si="6"/>
        <v>70.66</v>
      </c>
    </row>
    <row r="143" spans="1:19" ht="24.95" customHeight="1">
      <c r="A143" s="11">
        <v>140</v>
      </c>
      <c r="B143" s="12" t="s">
        <v>161</v>
      </c>
      <c r="C143" s="19" t="s">
        <v>165</v>
      </c>
      <c r="D143" s="14">
        <v>29.11</v>
      </c>
      <c r="E143" s="15"/>
      <c r="F143" s="15"/>
      <c r="G143" s="15"/>
      <c r="H143" s="15"/>
      <c r="I143" s="15"/>
      <c r="J143" s="15"/>
      <c r="K143" s="15">
        <v>10</v>
      </c>
      <c r="L143" s="15"/>
      <c r="M143" s="15"/>
      <c r="N143" s="15"/>
      <c r="O143" s="15"/>
      <c r="P143" s="15"/>
      <c r="Q143" s="15"/>
      <c r="R143" s="15"/>
      <c r="S143" s="29">
        <f t="shared" si="6"/>
        <v>39.11</v>
      </c>
    </row>
    <row r="144" spans="1:19" ht="24.95" customHeight="1">
      <c r="A144" s="11">
        <v>141</v>
      </c>
      <c r="B144" s="12" t="s">
        <v>161</v>
      </c>
      <c r="C144" s="19" t="s">
        <v>166</v>
      </c>
      <c r="D144" s="20">
        <v>100</v>
      </c>
      <c r="E144" s="15"/>
      <c r="F144" s="15"/>
      <c r="G144" s="15"/>
      <c r="H144" s="15"/>
      <c r="I144" s="15"/>
      <c r="J144" s="15"/>
      <c r="K144" s="15">
        <v>10</v>
      </c>
      <c r="L144" s="15"/>
      <c r="M144" s="15"/>
      <c r="N144" s="20">
        <v>20</v>
      </c>
      <c r="O144" s="15">
        <v>20</v>
      </c>
      <c r="P144" s="15"/>
      <c r="Q144" s="15"/>
      <c r="R144" s="15"/>
      <c r="S144" s="30">
        <f t="shared" si="6"/>
        <v>150</v>
      </c>
    </row>
    <row r="145" spans="1:19" ht="24.95" customHeight="1">
      <c r="A145" s="11">
        <v>142</v>
      </c>
      <c r="B145" s="12" t="s">
        <v>161</v>
      </c>
      <c r="C145" s="19" t="s">
        <v>167</v>
      </c>
      <c r="D145" s="14">
        <v>21.82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29">
        <f t="shared" si="6"/>
        <v>21.82</v>
      </c>
    </row>
    <row r="146" spans="1:19" ht="24.95" customHeight="1">
      <c r="A146" s="11">
        <v>143</v>
      </c>
      <c r="B146" s="12" t="s">
        <v>161</v>
      </c>
      <c r="C146" s="19" t="s">
        <v>168</v>
      </c>
      <c r="D146" s="14">
        <v>15.02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29">
        <f t="shared" si="6"/>
        <v>15.02</v>
      </c>
    </row>
    <row r="147" spans="1:19" ht="24.95" customHeight="1">
      <c r="A147" s="11">
        <v>144</v>
      </c>
      <c r="B147" s="12" t="s">
        <v>161</v>
      </c>
      <c r="C147" s="19" t="s">
        <v>169</v>
      </c>
      <c r="D147" s="14">
        <v>5.94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29">
        <f t="shared" si="6"/>
        <v>5.94</v>
      </c>
    </row>
    <row r="148" spans="1:19" ht="24.95" customHeight="1">
      <c r="A148" s="11">
        <v>145</v>
      </c>
      <c r="B148" s="12" t="s">
        <v>161</v>
      </c>
      <c r="C148" s="19" t="s">
        <v>170</v>
      </c>
      <c r="D148" s="14">
        <v>62.27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29">
        <f t="shared" si="6"/>
        <v>62.27</v>
      </c>
    </row>
    <row r="149" spans="1:19" ht="24.95" customHeight="1">
      <c r="A149" s="11">
        <v>146</v>
      </c>
      <c r="B149" s="12" t="s">
        <v>161</v>
      </c>
      <c r="C149" s="19" t="s">
        <v>171</v>
      </c>
      <c r="D149" s="14">
        <v>27.86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29">
        <f t="shared" si="6"/>
        <v>27.86</v>
      </c>
    </row>
    <row r="150" spans="1:19" ht="24.95" customHeight="1">
      <c r="A150" s="11">
        <v>147</v>
      </c>
      <c r="B150" s="12" t="s">
        <v>161</v>
      </c>
      <c r="C150" s="19" t="s">
        <v>172</v>
      </c>
      <c r="D150" s="14">
        <v>10.72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29">
        <f t="shared" si="6"/>
        <v>10.72</v>
      </c>
    </row>
    <row r="151" spans="1:19" ht="24.95" customHeight="1">
      <c r="A151" s="11">
        <v>148</v>
      </c>
      <c r="B151" s="12" t="s">
        <v>161</v>
      </c>
      <c r="C151" s="19" t="s">
        <v>173</v>
      </c>
      <c r="D151" s="14">
        <v>14.46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29">
        <f t="shared" si="6"/>
        <v>14.46</v>
      </c>
    </row>
    <row r="152" spans="1:19" ht="24.95" customHeight="1">
      <c r="A152" s="11">
        <v>149</v>
      </c>
      <c r="B152" s="12" t="s">
        <v>161</v>
      </c>
      <c r="C152" s="19" t="s">
        <v>174</v>
      </c>
      <c r="D152" s="14">
        <v>4.62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29">
        <f t="shared" si="6"/>
        <v>4.62</v>
      </c>
    </row>
    <row r="153" spans="1:19" ht="24.95" customHeight="1">
      <c r="A153" s="11">
        <v>150</v>
      </c>
      <c r="B153" s="12" t="s">
        <v>161</v>
      </c>
      <c r="C153" s="19" t="s">
        <v>175</v>
      </c>
      <c r="D153" s="14">
        <v>18.72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29">
        <f t="shared" si="6"/>
        <v>18.72</v>
      </c>
    </row>
    <row r="154" spans="1:19" ht="24.95" customHeight="1">
      <c r="A154" s="11">
        <v>151</v>
      </c>
      <c r="B154" s="12" t="s">
        <v>161</v>
      </c>
      <c r="C154" s="19" t="s">
        <v>176</v>
      </c>
      <c r="D154" s="14">
        <v>22.71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29">
        <f t="shared" si="6"/>
        <v>22.71</v>
      </c>
    </row>
    <row r="155" spans="1:19" ht="24.95" customHeight="1">
      <c r="A155" s="11">
        <v>152</v>
      </c>
      <c r="B155" s="12" t="s">
        <v>161</v>
      </c>
      <c r="C155" s="19" t="s">
        <v>177</v>
      </c>
      <c r="D155" s="14">
        <v>12.28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29">
        <f t="shared" si="6"/>
        <v>12.28</v>
      </c>
    </row>
    <row r="156" spans="1:19" ht="24.95" customHeight="1">
      <c r="A156" s="11">
        <v>153</v>
      </c>
      <c r="B156" s="12" t="s">
        <v>161</v>
      </c>
      <c r="C156" s="19" t="s">
        <v>178</v>
      </c>
      <c r="D156" s="14">
        <v>11.14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29">
        <f t="shared" si="6"/>
        <v>11.14</v>
      </c>
    </row>
    <row r="157" spans="1:19" ht="24.95" customHeight="1">
      <c r="A157" s="11">
        <v>154</v>
      </c>
      <c r="B157" s="12" t="s">
        <v>161</v>
      </c>
      <c r="C157" s="19" t="s">
        <v>179</v>
      </c>
      <c r="D157" s="14">
        <v>8.8000000000000007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29">
        <f t="shared" si="6"/>
        <v>8.8000000000000007</v>
      </c>
    </row>
    <row r="158" spans="1:19" ht="24.95" customHeight="1">
      <c r="A158" s="11">
        <v>155</v>
      </c>
      <c r="B158" s="12" t="s">
        <v>161</v>
      </c>
      <c r="C158" s="19" t="s">
        <v>180</v>
      </c>
      <c r="D158" s="14">
        <v>5.83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29">
        <f t="shared" si="6"/>
        <v>5.83</v>
      </c>
    </row>
    <row r="159" spans="1:19" ht="24.95" customHeight="1">
      <c r="A159" s="11">
        <v>156</v>
      </c>
      <c r="B159" s="12" t="s">
        <v>161</v>
      </c>
      <c r="C159" s="19" t="s">
        <v>181</v>
      </c>
      <c r="D159" s="14">
        <v>7.25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29">
        <f t="shared" si="6"/>
        <v>7.25</v>
      </c>
    </row>
    <row r="160" spans="1:19" ht="24.95" customHeight="1">
      <c r="A160" s="11">
        <v>157</v>
      </c>
      <c r="B160" s="12" t="s">
        <v>161</v>
      </c>
      <c r="C160" s="19" t="s">
        <v>182</v>
      </c>
      <c r="D160" s="14">
        <v>6.34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29">
        <f t="shared" si="6"/>
        <v>6.34</v>
      </c>
    </row>
    <row r="161" spans="1:19" ht="24.95" customHeight="1">
      <c r="A161" s="11">
        <v>158</v>
      </c>
      <c r="B161" s="12" t="s">
        <v>161</v>
      </c>
      <c r="C161" s="19" t="s">
        <v>183</v>
      </c>
      <c r="D161" s="14">
        <v>16.39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29">
        <f t="shared" si="6"/>
        <v>16.39</v>
      </c>
    </row>
    <row r="162" spans="1:19" ht="24.95" customHeight="1">
      <c r="A162" s="11">
        <v>159</v>
      </c>
      <c r="B162" s="12" t="s">
        <v>161</v>
      </c>
      <c r="C162" s="19" t="s">
        <v>184</v>
      </c>
      <c r="D162" s="14">
        <v>6.92</v>
      </c>
      <c r="E162" s="15">
        <v>14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29">
        <f t="shared" si="6"/>
        <v>20.92</v>
      </c>
    </row>
    <row r="163" spans="1:19" ht="24.95" customHeight="1">
      <c r="A163" s="11">
        <v>160</v>
      </c>
      <c r="B163" s="12" t="s">
        <v>161</v>
      </c>
      <c r="C163" s="19" t="s">
        <v>185</v>
      </c>
      <c r="D163" s="14">
        <v>29.27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29">
        <f t="shared" si="6"/>
        <v>29.27</v>
      </c>
    </row>
    <row r="164" spans="1:19" ht="24.95" customHeight="1">
      <c r="A164" s="11">
        <v>161</v>
      </c>
      <c r="B164" s="12" t="s">
        <v>161</v>
      </c>
      <c r="C164" s="26" t="s">
        <v>186</v>
      </c>
      <c r="D164" s="14"/>
      <c r="E164" s="15">
        <v>10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29">
        <f t="shared" si="6"/>
        <v>10</v>
      </c>
    </row>
    <row r="165" spans="1:19" ht="24.95" customHeight="1">
      <c r="A165" s="11">
        <v>162</v>
      </c>
      <c r="B165" s="12" t="s">
        <v>161</v>
      </c>
      <c r="C165" s="16" t="s">
        <v>187</v>
      </c>
      <c r="D165" s="14"/>
      <c r="E165" s="15"/>
      <c r="F165" s="15"/>
      <c r="G165" s="15"/>
      <c r="H165" s="15">
        <v>2.1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29">
        <f t="shared" si="6"/>
        <v>2.1</v>
      </c>
    </row>
    <row r="166" spans="1:19" ht="24.95" customHeight="1">
      <c r="A166" s="11">
        <v>163</v>
      </c>
      <c r="B166" s="12" t="s">
        <v>161</v>
      </c>
      <c r="C166" s="13" t="s">
        <v>188</v>
      </c>
      <c r="D166" s="14"/>
      <c r="E166" s="15"/>
      <c r="F166" s="15"/>
      <c r="G166" s="15"/>
      <c r="H166" s="17"/>
      <c r="I166" s="15">
        <v>20</v>
      </c>
      <c r="J166" s="15"/>
      <c r="K166" s="15">
        <v>10</v>
      </c>
      <c r="L166" s="15"/>
      <c r="M166" s="15"/>
      <c r="N166" s="15"/>
      <c r="O166" s="15"/>
      <c r="P166" s="15"/>
      <c r="Q166" s="15"/>
      <c r="R166" s="15"/>
      <c r="S166" s="29">
        <f t="shared" si="6"/>
        <v>30</v>
      </c>
    </row>
    <row r="167" spans="1:19" ht="24.95" customHeight="1">
      <c r="A167" s="11">
        <v>164</v>
      </c>
      <c r="B167" s="12" t="s">
        <v>161</v>
      </c>
      <c r="C167" s="18" t="s">
        <v>189</v>
      </c>
      <c r="D167" s="14"/>
      <c r="E167" s="15"/>
      <c r="F167" s="15"/>
      <c r="G167" s="15"/>
      <c r="H167" s="15"/>
      <c r="I167" s="15"/>
      <c r="J167" s="15"/>
      <c r="K167" s="15">
        <v>10</v>
      </c>
      <c r="L167" s="15">
        <v>20</v>
      </c>
      <c r="M167" s="15"/>
      <c r="N167" s="15"/>
      <c r="O167" s="15"/>
      <c r="P167" s="15"/>
      <c r="Q167" s="15"/>
      <c r="R167" s="15"/>
      <c r="S167" s="29">
        <f t="shared" si="6"/>
        <v>30</v>
      </c>
    </row>
    <row r="168" spans="1:19" ht="24.95" customHeight="1">
      <c r="A168" s="11">
        <v>165</v>
      </c>
      <c r="B168" s="12" t="s">
        <v>161</v>
      </c>
      <c r="C168" s="27" t="s">
        <v>190</v>
      </c>
      <c r="D168" s="14"/>
      <c r="E168" s="15"/>
      <c r="F168" s="15"/>
      <c r="G168" s="15"/>
      <c r="H168" s="15"/>
      <c r="I168" s="15"/>
      <c r="J168" s="15"/>
      <c r="K168" s="15"/>
      <c r="L168" s="15"/>
      <c r="M168" s="15">
        <v>10</v>
      </c>
      <c r="N168" s="15"/>
      <c r="O168" s="15"/>
      <c r="P168" s="15"/>
      <c r="Q168" s="15"/>
      <c r="R168" s="15"/>
      <c r="S168" s="29">
        <f t="shared" si="6"/>
        <v>10</v>
      </c>
    </row>
    <row r="169" spans="1:19" ht="24.95" customHeight="1">
      <c r="A169" s="11">
        <v>166</v>
      </c>
      <c r="B169" s="12" t="s">
        <v>161</v>
      </c>
      <c r="C169" s="27" t="s">
        <v>191</v>
      </c>
      <c r="D169" s="14"/>
      <c r="E169" s="15"/>
      <c r="F169" s="15"/>
      <c r="G169" s="15"/>
      <c r="H169" s="15"/>
      <c r="I169" s="15"/>
      <c r="J169" s="15"/>
      <c r="K169" s="15"/>
      <c r="L169" s="15"/>
      <c r="M169" s="15"/>
      <c r="N169" s="15">
        <v>3.5</v>
      </c>
      <c r="O169" s="15"/>
      <c r="P169" s="15"/>
      <c r="Q169" s="15"/>
      <c r="R169" s="15"/>
      <c r="S169" s="29">
        <f t="shared" si="6"/>
        <v>3.5</v>
      </c>
    </row>
    <row r="170" spans="1:19" ht="24.95" customHeight="1">
      <c r="A170" s="11">
        <v>167</v>
      </c>
      <c r="B170" s="12" t="s">
        <v>161</v>
      </c>
      <c r="C170" s="16" t="s">
        <v>192</v>
      </c>
      <c r="D170" s="1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>
        <v>3</v>
      </c>
      <c r="Q170" s="15"/>
      <c r="R170" s="15"/>
      <c r="S170" s="29">
        <f t="shared" si="6"/>
        <v>3</v>
      </c>
    </row>
    <row r="171" spans="1:19" ht="24.95" customHeight="1">
      <c r="A171" s="11">
        <v>168</v>
      </c>
      <c r="B171" s="12" t="s">
        <v>161</v>
      </c>
      <c r="C171" s="16" t="s">
        <v>193</v>
      </c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>
        <v>3</v>
      </c>
      <c r="Q171" s="15"/>
      <c r="R171" s="15"/>
      <c r="S171" s="29">
        <f t="shared" si="6"/>
        <v>3</v>
      </c>
    </row>
    <row r="172" spans="1:19" ht="24.95" customHeight="1">
      <c r="A172" s="11">
        <v>169</v>
      </c>
      <c r="B172" s="12" t="s">
        <v>161</v>
      </c>
      <c r="C172" s="16" t="s">
        <v>194</v>
      </c>
      <c r="D172" s="14">
        <v>8.6999999999999993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>
        <v>3</v>
      </c>
      <c r="Q172" s="15"/>
      <c r="R172" s="15"/>
      <c r="S172" s="29">
        <f t="shared" si="6"/>
        <v>11.7</v>
      </c>
    </row>
    <row r="173" spans="1:19" ht="24.95" customHeight="1">
      <c r="A173" s="11">
        <v>170</v>
      </c>
      <c r="B173" s="12" t="s">
        <v>161</v>
      </c>
      <c r="C173" s="16" t="s">
        <v>195</v>
      </c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>
        <v>3</v>
      </c>
      <c r="Q173" s="15"/>
      <c r="R173" s="15"/>
      <c r="S173" s="29">
        <f t="shared" si="6"/>
        <v>3</v>
      </c>
    </row>
    <row r="174" spans="1:19" ht="24.95" customHeight="1">
      <c r="A174" s="11">
        <v>171</v>
      </c>
      <c r="B174" s="12" t="s">
        <v>161</v>
      </c>
      <c r="C174" s="16" t="s">
        <v>196</v>
      </c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>
        <v>20</v>
      </c>
      <c r="R174" s="15"/>
      <c r="S174" s="29">
        <f t="shared" si="6"/>
        <v>20</v>
      </c>
    </row>
    <row r="175" spans="1:19" ht="24.95" customHeight="1">
      <c r="A175" s="11">
        <v>172</v>
      </c>
      <c r="B175" s="12" t="s">
        <v>197</v>
      </c>
      <c r="C175" s="19" t="s">
        <v>198</v>
      </c>
      <c r="D175" s="14">
        <v>22.62</v>
      </c>
      <c r="E175" s="15"/>
      <c r="F175" s="15"/>
      <c r="G175" s="15"/>
      <c r="H175" s="15"/>
      <c r="I175" s="15"/>
      <c r="J175" s="15">
        <v>20</v>
      </c>
      <c r="K175" s="15"/>
      <c r="L175" s="15"/>
      <c r="M175" s="15"/>
      <c r="N175" s="15"/>
      <c r="O175" s="15"/>
      <c r="P175" s="15"/>
      <c r="Q175" s="15"/>
      <c r="R175" s="15"/>
      <c r="S175" s="29">
        <f t="shared" si="6"/>
        <v>42.620000000000005</v>
      </c>
    </row>
    <row r="176" spans="1:19" ht="24.95" customHeight="1">
      <c r="A176" s="11">
        <v>173</v>
      </c>
      <c r="B176" s="12" t="s">
        <v>197</v>
      </c>
      <c r="C176" s="19" t="s">
        <v>199</v>
      </c>
      <c r="D176" s="14">
        <v>18.36</v>
      </c>
      <c r="E176" s="15"/>
      <c r="F176" s="15"/>
      <c r="G176" s="15"/>
      <c r="H176" s="15"/>
      <c r="I176" s="15"/>
      <c r="J176" s="15"/>
      <c r="K176" s="15">
        <v>10</v>
      </c>
      <c r="L176" s="15"/>
      <c r="M176" s="15"/>
      <c r="N176" s="15"/>
      <c r="O176" s="15"/>
      <c r="P176" s="15"/>
      <c r="Q176" s="15"/>
      <c r="R176" s="15"/>
      <c r="S176" s="29">
        <f t="shared" si="6"/>
        <v>28.36</v>
      </c>
    </row>
    <row r="177" spans="1:19" ht="24.95" customHeight="1">
      <c r="A177" s="11">
        <v>174</v>
      </c>
      <c r="B177" s="12" t="s">
        <v>197</v>
      </c>
      <c r="C177" s="19" t="s">
        <v>200</v>
      </c>
      <c r="D177" s="14">
        <v>27.59</v>
      </c>
      <c r="E177" s="15">
        <v>30</v>
      </c>
      <c r="F177" s="15"/>
      <c r="G177" s="15"/>
      <c r="H177" s="15"/>
      <c r="I177" s="15"/>
      <c r="J177" s="15"/>
      <c r="K177" s="15"/>
      <c r="L177" s="15"/>
      <c r="M177" s="15">
        <v>20.16</v>
      </c>
      <c r="N177" s="15"/>
      <c r="O177" s="15"/>
      <c r="P177" s="15"/>
      <c r="Q177" s="15"/>
      <c r="R177" s="15"/>
      <c r="S177" s="29">
        <f t="shared" si="6"/>
        <v>77.75</v>
      </c>
    </row>
    <row r="178" spans="1:19" ht="24.95" customHeight="1">
      <c r="A178" s="11">
        <v>175</v>
      </c>
      <c r="B178" s="12" t="s">
        <v>197</v>
      </c>
      <c r="C178" s="19" t="s">
        <v>201</v>
      </c>
      <c r="D178" s="14">
        <v>12.99</v>
      </c>
      <c r="E178" s="15"/>
      <c r="F178" s="15"/>
      <c r="G178" s="15"/>
      <c r="H178" s="15"/>
      <c r="I178" s="15"/>
      <c r="J178" s="15"/>
      <c r="K178" s="15"/>
      <c r="L178" s="15"/>
      <c r="M178" s="15">
        <v>65.78</v>
      </c>
      <c r="N178" s="20">
        <v>5</v>
      </c>
      <c r="O178" s="15"/>
      <c r="P178" s="15"/>
      <c r="Q178" s="15"/>
      <c r="R178" s="15"/>
      <c r="S178" s="29">
        <f t="shared" si="6"/>
        <v>83.77</v>
      </c>
    </row>
    <row r="179" spans="1:19" ht="24.95" customHeight="1">
      <c r="A179" s="11">
        <v>176</v>
      </c>
      <c r="B179" s="12" t="s">
        <v>197</v>
      </c>
      <c r="C179" s="19" t="s">
        <v>202</v>
      </c>
      <c r="D179" s="14">
        <v>48.18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29">
        <f t="shared" si="6"/>
        <v>48.18</v>
      </c>
    </row>
    <row r="180" spans="1:19" ht="24.95" customHeight="1">
      <c r="A180" s="11">
        <v>177</v>
      </c>
      <c r="B180" s="12" t="s">
        <v>197</v>
      </c>
      <c r="C180" s="19" t="s">
        <v>203</v>
      </c>
      <c r="D180" s="14">
        <v>22.79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29">
        <f t="shared" si="6"/>
        <v>22.79</v>
      </c>
    </row>
    <row r="181" spans="1:19" ht="24.95" customHeight="1">
      <c r="A181" s="11">
        <v>178</v>
      </c>
      <c r="B181" s="12" t="s">
        <v>197</v>
      </c>
      <c r="C181" s="19" t="s">
        <v>204</v>
      </c>
      <c r="D181" s="14">
        <v>35.630000000000003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29">
        <f t="shared" si="6"/>
        <v>35.630000000000003</v>
      </c>
    </row>
    <row r="182" spans="1:19" ht="24.95" customHeight="1">
      <c r="A182" s="11">
        <v>179</v>
      </c>
      <c r="B182" s="12" t="s">
        <v>197</v>
      </c>
      <c r="C182" s="19" t="s">
        <v>205</v>
      </c>
      <c r="D182" s="14">
        <v>7.53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29">
        <f t="shared" si="6"/>
        <v>7.53</v>
      </c>
    </row>
    <row r="183" spans="1:19" ht="24.95" customHeight="1">
      <c r="A183" s="11">
        <v>180</v>
      </c>
      <c r="B183" s="12" t="s">
        <v>197</v>
      </c>
      <c r="C183" s="19" t="s">
        <v>206</v>
      </c>
      <c r="D183" s="14">
        <v>4.67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29">
        <f t="shared" si="6"/>
        <v>4.67</v>
      </c>
    </row>
    <row r="184" spans="1:19" ht="24.95" customHeight="1">
      <c r="A184" s="11">
        <v>181</v>
      </c>
      <c r="B184" s="12" t="s">
        <v>197</v>
      </c>
      <c r="C184" s="19" t="s">
        <v>207</v>
      </c>
      <c r="D184" s="14">
        <v>41.41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29">
        <f t="shared" si="6"/>
        <v>41.41</v>
      </c>
    </row>
    <row r="185" spans="1:19" ht="24.95" customHeight="1">
      <c r="A185" s="11">
        <v>182</v>
      </c>
      <c r="B185" s="12" t="s">
        <v>197</v>
      </c>
      <c r="C185" s="19" t="s">
        <v>208</v>
      </c>
      <c r="D185" s="14">
        <v>23.32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29">
        <f t="shared" si="6"/>
        <v>23.32</v>
      </c>
    </row>
    <row r="186" spans="1:19" ht="24.95" customHeight="1">
      <c r="A186" s="11">
        <v>183</v>
      </c>
      <c r="B186" s="12" t="s">
        <v>197</v>
      </c>
      <c r="C186" s="19" t="s">
        <v>209</v>
      </c>
      <c r="D186" s="14">
        <v>4.67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29">
        <f t="shared" ref="S186:S247" si="7">SUM(D186:R186)</f>
        <v>4.67</v>
      </c>
    </row>
    <row r="187" spans="1:19" ht="24.95" customHeight="1">
      <c r="A187" s="11">
        <v>184</v>
      </c>
      <c r="B187" s="12" t="s">
        <v>197</v>
      </c>
      <c r="C187" s="19" t="s">
        <v>210</v>
      </c>
      <c r="D187" s="14">
        <v>16.21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29">
        <f t="shared" si="7"/>
        <v>16.21</v>
      </c>
    </row>
    <row r="188" spans="1:19" ht="24.95" customHeight="1">
      <c r="A188" s="11">
        <v>185</v>
      </c>
      <c r="B188" s="12" t="s">
        <v>197</v>
      </c>
      <c r="C188" s="19" t="s">
        <v>211</v>
      </c>
      <c r="D188" s="14">
        <v>17.8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29">
        <f t="shared" si="7"/>
        <v>17.8</v>
      </c>
    </row>
    <row r="189" spans="1:19" ht="24.95" customHeight="1">
      <c r="A189" s="11">
        <v>186</v>
      </c>
      <c r="B189" s="12" t="s">
        <v>197</v>
      </c>
      <c r="C189" s="19" t="s">
        <v>212</v>
      </c>
      <c r="D189" s="14">
        <v>36.21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29">
        <f t="shared" si="7"/>
        <v>36.21</v>
      </c>
    </row>
    <row r="190" spans="1:19" ht="24.95" customHeight="1">
      <c r="A190" s="11">
        <v>187</v>
      </c>
      <c r="B190" s="12" t="s">
        <v>197</v>
      </c>
      <c r="C190" s="19" t="s">
        <v>213</v>
      </c>
      <c r="D190" s="14">
        <v>7.16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29">
        <f t="shared" si="7"/>
        <v>7.16</v>
      </c>
    </row>
    <row r="191" spans="1:19" ht="24.95" customHeight="1">
      <c r="A191" s="11">
        <v>188</v>
      </c>
      <c r="B191" s="12" t="s">
        <v>197</v>
      </c>
      <c r="C191" s="19" t="s">
        <v>214</v>
      </c>
      <c r="D191" s="20">
        <v>100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30">
        <f t="shared" si="7"/>
        <v>100</v>
      </c>
    </row>
    <row r="192" spans="1:19" ht="24.95" customHeight="1">
      <c r="A192" s="11">
        <v>189</v>
      </c>
      <c r="B192" s="12" t="s">
        <v>197</v>
      </c>
      <c r="C192" s="26" t="s">
        <v>215</v>
      </c>
      <c r="D192" s="14"/>
      <c r="E192" s="15">
        <v>7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30">
        <f t="shared" si="7"/>
        <v>7</v>
      </c>
    </row>
    <row r="193" spans="1:19" ht="24.95" customHeight="1">
      <c r="A193" s="11">
        <v>190</v>
      </c>
      <c r="B193" s="12" t="s">
        <v>197</v>
      </c>
      <c r="C193" s="18" t="s">
        <v>216</v>
      </c>
      <c r="D193" s="14"/>
      <c r="E193" s="15"/>
      <c r="F193" s="15">
        <v>100</v>
      </c>
      <c r="G193" s="15">
        <v>100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30">
        <f t="shared" si="7"/>
        <v>200</v>
      </c>
    </row>
    <row r="194" spans="1:19" ht="24.95" customHeight="1">
      <c r="A194" s="11">
        <v>191</v>
      </c>
      <c r="B194" s="12" t="s">
        <v>197</v>
      </c>
      <c r="C194" s="18" t="s">
        <v>217</v>
      </c>
      <c r="D194" s="14"/>
      <c r="E194" s="15"/>
      <c r="F194" s="15">
        <v>3.24</v>
      </c>
      <c r="G194" s="15"/>
      <c r="H194" s="15"/>
      <c r="I194" s="15"/>
      <c r="J194" s="15"/>
      <c r="K194" s="15"/>
      <c r="L194" s="15">
        <v>20</v>
      </c>
      <c r="M194" s="15"/>
      <c r="N194" s="15"/>
      <c r="O194" s="15"/>
      <c r="P194" s="15"/>
      <c r="Q194" s="15"/>
      <c r="R194" s="15"/>
      <c r="S194" s="29">
        <f t="shared" si="7"/>
        <v>23.240000000000002</v>
      </c>
    </row>
    <row r="195" spans="1:19" ht="24.95" customHeight="1">
      <c r="A195" s="11">
        <v>192</v>
      </c>
      <c r="B195" s="12" t="s">
        <v>197</v>
      </c>
      <c r="C195" s="19" t="s">
        <v>218</v>
      </c>
      <c r="D195" s="14"/>
      <c r="E195" s="15"/>
      <c r="F195" s="15"/>
      <c r="G195" s="15"/>
      <c r="H195" s="15">
        <v>1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30">
        <f t="shared" si="7"/>
        <v>1</v>
      </c>
    </row>
    <row r="196" spans="1:19" ht="24.95" customHeight="1">
      <c r="A196" s="11">
        <v>193</v>
      </c>
      <c r="B196" s="12" t="s">
        <v>197</v>
      </c>
      <c r="C196" s="19" t="s">
        <v>219</v>
      </c>
      <c r="D196" s="14"/>
      <c r="E196" s="15"/>
      <c r="F196" s="15"/>
      <c r="G196" s="15"/>
      <c r="H196" s="15">
        <v>2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30">
        <f t="shared" si="7"/>
        <v>2</v>
      </c>
    </row>
    <row r="197" spans="1:19" ht="24.95" customHeight="1">
      <c r="A197" s="11">
        <v>194</v>
      </c>
      <c r="B197" s="12" t="s">
        <v>197</v>
      </c>
      <c r="C197" s="18" t="s">
        <v>220</v>
      </c>
      <c r="D197" s="14"/>
      <c r="E197" s="15"/>
      <c r="F197" s="15"/>
      <c r="G197" s="15"/>
      <c r="H197" s="15"/>
      <c r="I197" s="15"/>
      <c r="J197" s="15">
        <v>20</v>
      </c>
      <c r="K197" s="15"/>
      <c r="L197" s="15"/>
      <c r="M197" s="15"/>
      <c r="N197" s="15"/>
      <c r="O197" s="15"/>
      <c r="P197" s="15"/>
      <c r="Q197" s="15"/>
      <c r="R197" s="15"/>
      <c r="S197" s="30">
        <f t="shared" si="7"/>
        <v>20</v>
      </c>
    </row>
    <row r="198" spans="1:19" ht="24.95" customHeight="1">
      <c r="A198" s="11">
        <v>195</v>
      </c>
      <c r="B198" s="12" t="s">
        <v>197</v>
      </c>
      <c r="C198" s="19" t="s">
        <v>221</v>
      </c>
      <c r="D198" s="14"/>
      <c r="E198" s="15"/>
      <c r="F198" s="15"/>
      <c r="G198" s="15"/>
      <c r="H198" s="15"/>
      <c r="I198" s="15"/>
      <c r="J198" s="15"/>
      <c r="K198" s="15"/>
      <c r="L198" s="15"/>
      <c r="M198" s="15">
        <v>9.24</v>
      </c>
      <c r="N198" s="15"/>
      <c r="O198" s="15"/>
      <c r="P198" s="15"/>
      <c r="Q198" s="15"/>
      <c r="R198" s="15"/>
      <c r="S198" s="29">
        <f t="shared" si="7"/>
        <v>9.24</v>
      </c>
    </row>
    <row r="199" spans="1:19" ht="24.95" customHeight="1">
      <c r="A199" s="11">
        <v>196</v>
      </c>
      <c r="B199" s="12" t="s">
        <v>197</v>
      </c>
      <c r="C199" s="19" t="s">
        <v>222</v>
      </c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20">
        <v>10</v>
      </c>
      <c r="O199" s="15"/>
      <c r="P199" s="15"/>
      <c r="Q199" s="15"/>
      <c r="R199" s="15"/>
      <c r="S199" s="30">
        <f t="shared" si="7"/>
        <v>10</v>
      </c>
    </row>
    <row r="200" spans="1:19" ht="24.95" customHeight="1">
      <c r="A200" s="11">
        <v>197</v>
      </c>
      <c r="B200" s="12" t="s">
        <v>197</v>
      </c>
      <c r="C200" s="26" t="s">
        <v>223</v>
      </c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4">
        <v>0.3</v>
      </c>
      <c r="O200" s="15"/>
      <c r="P200" s="15"/>
      <c r="Q200" s="15"/>
      <c r="R200" s="15"/>
      <c r="S200" s="29">
        <f t="shared" si="7"/>
        <v>0.3</v>
      </c>
    </row>
    <row r="201" spans="1:19" ht="24.95" customHeight="1">
      <c r="A201" s="11">
        <v>198</v>
      </c>
      <c r="B201" s="12" t="s">
        <v>197</v>
      </c>
      <c r="C201" s="26" t="s">
        <v>224</v>
      </c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4">
        <v>0.24</v>
      </c>
      <c r="O201" s="15"/>
      <c r="P201" s="15"/>
      <c r="Q201" s="15"/>
      <c r="R201" s="15"/>
      <c r="S201" s="29">
        <f t="shared" si="7"/>
        <v>0.24</v>
      </c>
    </row>
    <row r="202" spans="1:19" ht="24.95" customHeight="1">
      <c r="A202" s="11">
        <v>199</v>
      </c>
      <c r="B202" s="12" t="s">
        <v>197</v>
      </c>
      <c r="C202" s="26" t="s">
        <v>225</v>
      </c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4">
        <v>0.95</v>
      </c>
      <c r="O202" s="15"/>
      <c r="P202" s="15"/>
      <c r="Q202" s="15"/>
      <c r="R202" s="15"/>
      <c r="S202" s="29">
        <f t="shared" si="7"/>
        <v>0.95</v>
      </c>
    </row>
    <row r="203" spans="1:19" ht="24.95" customHeight="1">
      <c r="A203" s="11">
        <v>200</v>
      </c>
      <c r="B203" s="12" t="s">
        <v>197</v>
      </c>
      <c r="C203" s="26" t="s">
        <v>226</v>
      </c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4">
        <v>0.24</v>
      </c>
      <c r="O203" s="15"/>
      <c r="P203" s="15"/>
      <c r="Q203" s="15"/>
      <c r="R203" s="15"/>
      <c r="S203" s="29">
        <f t="shared" si="7"/>
        <v>0.24</v>
      </c>
    </row>
    <row r="204" spans="1:19" ht="24.95" customHeight="1">
      <c r="A204" s="11">
        <v>201</v>
      </c>
      <c r="B204" s="12" t="s">
        <v>197</v>
      </c>
      <c r="C204" s="26" t="s">
        <v>227</v>
      </c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4">
        <v>0.24</v>
      </c>
      <c r="O204" s="15"/>
      <c r="P204" s="15"/>
      <c r="Q204" s="15"/>
      <c r="R204" s="15"/>
      <c r="S204" s="29">
        <f t="shared" si="7"/>
        <v>0.24</v>
      </c>
    </row>
    <row r="205" spans="1:19" ht="24.95" customHeight="1">
      <c r="A205" s="11">
        <v>202</v>
      </c>
      <c r="B205" s="12" t="s">
        <v>197</v>
      </c>
      <c r="C205" s="26" t="s">
        <v>228</v>
      </c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4">
        <v>0.24</v>
      </c>
      <c r="O205" s="15"/>
      <c r="P205" s="15"/>
      <c r="Q205" s="15"/>
      <c r="R205" s="15"/>
      <c r="S205" s="29">
        <f t="shared" si="7"/>
        <v>0.24</v>
      </c>
    </row>
    <row r="206" spans="1:19" ht="24.95" customHeight="1">
      <c r="A206" s="11">
        <v>203</v>
      </c>
      <c r="B206" s="12" t="s">
        <v>197</v>
      </c>
      <c r="C206" s="19" t="s">
        <v>229</v>
      </c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4">
        <v>0.95</v>
      </c>
      <c r="O206" s="15"/>
      <c r="P206" s="15"/>
      <c r="Q206" s="15"/>
      <c r="R206" s="15"/>
      <c r="S206" s="29">
        <f t="shared" si="7"/>
        <v>0.95</v>
      </c>
    </row>
    <row r="207" spans="1:19" ht="24.95" customHeight="1">
      <c r="A207" s="11">
        <v>204</v>
      </c>
      <c r="B207" s="12" t="s">
        <v>197</v>
      </c>
      <c r="C207" s="26" t="s">
        <v>230</v>
      </c>
      <c r="D207" s="14"/>
      <c r="E207" s="15"/>
      <c r="F207" s="15"/>
      <c r="G207" s="15"/>
      <c r="H207" s="15"/>
      <c r="I207" s="15"/>
      <c r="J207" s="15"/>
      <c r="K207" s="15"/>
      <c r="L207" s="15"/>
      <c r="M207" s="15"/>
      <c r="N207" s="14">
        <v>0.95</v>
      </c>
      <c r="O207" s="15"/>
      <c r="P207" s="15"/>
      <c r="Q207" s="15"/>
      <c r="R207" s="15"/>
      <c r="S207" s="29">
        <f t="shared" si="7"/>
        <v>0.95</v>
      </c>
    </row>
    <row r="208" spans="1:19" ht="24.95" customHeight="1">
      <c r="A208" s="11">
        <v>205</v>
      </c>
      <c r="B208" s="12" t="s">
        <v>197</v>
      </c>
      <c r="C208" s="26" t="s">
        <v>231</v>
      </c>
      <c r="D208" s="14"/>
      <c r="E208" s="15"/>
      <c r="F208" s="15"/>
      <c r="G208" s="15"/>
      <c r="H208" s="15"/>
      <c r="I208" s="15"/>
      <c r="J208" s="15"/>
      <c r="K208" s="15"/>
      <c r="L208" s="15"/>
      <c r="M208" s="15"/>
      <c r="N208" s="14">
        <v>0.95</v>
      </c>
      <c r="O208" s="15"/>
      <c r="P208" s="15"/>
      <c r="Q208" s="15"/>
      <c r="R208" s="15"/>
      <c r="S208" s="29">
        <f t="shared" si="7"/>
        <v>0.95</v>
      </c>
    </row>
    <row r="209" spans="1:19" ht="24.95" customHeight="1">
      <c r="A209" s="11">
        <v>206</v>
      </c>
      <c r="B209" s="12" t="s">
        <v>197</v>
      </c>
      <c r="C209" s="26" t="s">
        <v>232</v>
      </c>
      <c r="D209" s="14"/>
      <c r="E209" s="15"/>
      <c r="F209" s="15"/>
      <c r="G209" s="15"/>
      <c r="H209" s="15"/>
      <c r="I209" s="15"/>
      <c r="J209" s="15"/>
      <c r="K209" s="15"/>
      <c r="L209" s="15"/>
      <c r="M209" s="15"/>
      <c r="N209" s="14">
        <v>0.34</v>
      </c>
      <c r="O209" s="15"/>
      <c r="P209" s="15"/>
      <c r="Q209" s="15"/>
      <c r="R209" s="15"/>
      <c r="S209" s="29">
        <f t="shared" si="7"/>
        <v>0.34</v>
      </c>
    </row>
    <row r="210" spans="1:19" ht="24.95" customHeight="1">
      <c r="A210" s="11">
        <v>207</v>
      </c>
      <c r="B210" s="12" t="s">
        <v>197</v>
      </c>
      <c r="C210" s="37" t="s">
        <v>233</v>
      </c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>
        <v>3</v>
      </c>
      <c r="Q210" s="15"/>
      <c r="R210" s="15"/>
      <c r="S210" s="29">
        <f t="shared" si="7"/>
        <v>3</v>
      </c>
    </row>
    <row r="211" spans="1:19" ht="24.95" customHeight="1">
      <c r="A211" s="11">
        <v>208</v>
      </c>
      <c r="B211" s="12" t="s">
        <v>197</v>
      </c>
      <c r="C211" s="37" t="s">
        <v>234</v>
      </c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>
        <v>3</v>
      </c>
      <c r="Q211" s="15"/>
      <c r="R211" s="15"/>
      <c r="S211" s="29">
        <f t="shared" si="7"/>
        <v>3</v>
      </c>
    </row>
    <row r="212" spans="1:19" ht="24.95" customHeight="1">
      <c r="A212" s="11">
        <v>209</v>
      </c>
      <c r="B212" s="12" t="s">
        <v>197</v>
      </c>
      <c r="C212" s="37" t="s">
        <v>235</v>
      </c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>
        <v>3</v>
      </c>
      <c r="Q212" s="15"/>
      <c r="R212" s="15"/>
      <c r="S212" s="29">
        <f t="shared" si="7"/>
        <v>3</v>
      </c>
    </row>
    <row r="213" spans="1:19" ht="24.95" customHeight="1">
      <c r="A213" s="11">
        <v>210</v>
      </c>
      <c r="B213" s="12" t="s">
        <v>236</v>
      </c>
      <c r="C213" s="19" t="s">
        <v>237</v>
      </c>
      <c r="D213" s="14">
        <v>12.1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29">
        <f t="shared" si="7"/>
        <v>12.1</v>
      </c>
    </row>
    <row r="214" spans="1:19" ht="24.95" customHeight="1">
      <c r="A214" s="11">
        <v>211</v>
      </c>
      <c r="B214" s="12" t="s">
        <v>236</v>
      </c>
      <c r="C214" s="19" t="s">
        <v>238</v>
      </c>
      <c r="D214" s="14">
        <v>20.21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29">
        <f t="shared" si="7"/>
        <v>20.21</v>
      </c>
    </row>
    <row r="215" spans="1:19" ht="24.95" customHeight="1">
      <c r="A215" s="11">
        <v>212</v>
      </c>
      <c r="B215" s="12" t="s">
        <v>236</v>
      </c>
      <c r="C215" s="19" t="s">
        <v>239</v>
      </c>
      <c r="D215" s="14">
        <v>6.2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29">
        <f t="shared" si="7"/>
        <v>6.2</v>
      </c>
    </row>
    <row r="216" spans="1:19" ht="24.95" customHeight="1">
      <c r="A216" s="11">
        <v>213</v>
      </c>
      <c r="B216" s="12" t="s">
        <v>236</v>
      </c>
      <c r="C216" s="19" t="s">
        <v>240</v>
      </c>
      <c r="D216" s="14">
        <v>9.42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29">
        <f t="shared" si="7"/>
        <v>9.42</v>
      </c>
    </row>
    <row r="217" spans="1:19" ht="24.95" customHeight="1">
      <c r="A217" s="11">
        <v>214</v>
      </c>
      <c r="B217" s="12" t="s">
        <v>236</v>
      </c>
      <c r="C217" s="19" t="s">
        <v>241</v>
      </c>
      <c r="D217" s="14">
        <v>79.95</v>
      </c>
      <c r="E217" s="15">
        <v>30</v>
      </c>
      <c r="F217" s="15"/>
      <c r="G217" s="15"/>
      <c r="H217" s="15"/>
      <c r="I217" s="15"/>
      <c r="J217" s="15"/>
      <c r="K217" s="15">
        <v>15</v>
      </c>
      <c r="L217" s="15"/>
      <c r="M217" s="15"/>
      <c r="N217" s="15"/>
      <c r="O217" s="15"/>
      <c r="P217" s="15"/>
      <c r="Q217" s="15"/>
      <c r="R217" s="15"/>
      <c r="S217" s="29">
        <f t="shared" si="7"/>
        <v>124.95</v>
      </c>
    </row>
    <row r="218" spans="1:19" ht="24.95" customHeight="1">
      <c r="A218" s="11">
        <v>215</v>
      </c>
      <c r="B218" s="12" t="s">
        <v>236</v>
      </c>
      <c r="C218" s="19" t="s">
        <v>242</v>
      </c>
      <c r="D218" s="14">
        <v>6.1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29">
        <f t="shared" si="7"/>
        <v>6.1</v>
      </c>
    </row>
    <row r="219" spans="1:19" ht="24.95" customHeight="1">
      <c r="A219" s="11">
        <v>216</v>
      </c>
      <c r="B219" s="12" t="s">
        <v>236</v>
      </c>
      <c r="C219" s="19" t="s">
        <v>243</v>
      </c>
      <c r="D219" s="14">
        <v>5.53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29">
        <f t="shared" si="7"/>
        <v>5.53</v>
      </c>
    </row>
    <row r="220" spans="1:19" ht="24.95" customHeight="1">
      <c r="A220" s="11">
        <v>217</v>
      </c>
      <c r="B220" s="12" t="s">
        <v>236</v>
      </c>
      <c r="C220" s="19" t="s">
        <v>244</v>
      </c>
      <c r="D220" s="14">
        <v>8.08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29">
        <f t="shared" si="7"/>
        <v>8.08</v>
      </c>
    </row>
    <row r="221" spans="1:19" ht="24.95" customHeight="1">
      <c r="A221" s="11">
        <v>218</v>
      </c>
      <c r="B221" s="12" t="s">
        <v>236</v>
      </c>
      <c r="C221" s="19" t="s">
        <v>245</v>
      </c>
      <c r="D221" s="14">
        <v>29.78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29">
        <f t="shared" si="7"/>
        <v>29.78</v>
      </c>
    </row>
    <row r="222" spans="1:19" ht="24.95" customHeight="1">
      <c r="A222" s="11">
        <v>219</v>
      </c>
      <c r="B222" s="12" t="s">
        <v>236</v>
      </c>
      <c r="C222" s="19" t="s">
        <v>246</v>
      </c>
      <c r="D222" s="14">
        <v>46.85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29">
        <f t="shared" si="7"/>
        <v>46.85</v>
      </c>
    </row>
    <row r="223" spans="1:19" ht="24.95" customHeight="1">
      <c r="A223" s="11">
        <v>220</v>
      </c>
      <c r="B223" s="12" t="s">
        <v>236</v>
      </c>
      <c r="C223" s="19" t="s">
        <v>247</v>
      </c>
      <c r="D223" s="14">
        <v>11.08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29">
        <f t="shared" si="7"/>
        <v>11.08</v>
      </c>
    </row>
    <row r="224" spans="1:19" ht="24.95" customHeight="1">
      <c r="A224" s="11">
        <v>221</v>
      </c>
      <c r="B224" s="12" t="s">
        <v>236</v>
      </c>
      <c r="C224" s="19" t="s">
        <v>248</v>
      </c>
      <c r="D224" s="14">
        <v>23.52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29">
        <f t="shared" si="7"/>
        <v>23.52</v>
      </c>
    </row>
    <row r="225" spans="1:19" ht="24.95" customHeight="1">
      <c r="A225" s="11">
        <v>222</v>
      </c>
      <c r="B225" s="12" t="s">
        <v>236</v>
      </c>
      <c r="C225" s="19" t="s">
        <v>249</v>
      </c>
      <c r="D225" s="14">
        <v>58.85</v>
      </c>
      <c r="E225" s="15"/>
      <c r="F225" s="15"/>
      <c r="G225" s="15"/>
      <c r="H225" s="15"/>
      <c r="I225" s="15"/>
      <c r="J225" s="15"/>
      <c r="K225" s="15">
        <v>7</v>
      </c>
      <c r="L225" s="15">
        <v>14</v>
      </c>
      <c r="M225" s="15"/>
      <c r="N225" s="15"/>
      <c r="O225" s="15"/>
      <c r="P225" s="15"/>
      <c r="Q225" s="15"/>
      <c r="R225" s="15"/>
      <c r="S225" s="29">
        <f t="shared" si="7"/>
        <v>79.849999999999994</v>
      </c>
    </row>
    <row r="226" spans="1:19" ht="24.95" customHeight="1">
      <c r="A226" s="11">
        <v>223</v>
      </c>
      <c r="B226" s="12" t="s">
        <v>236</v>
      </c>
      <c r="C226" s="19" t="s">
        <v>250</v>
      </c>
      <c r="D226" s="14">
        <v>5.16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29">
        <f t="shared" si="7"/>
        <v>5.16</v>
      </c>
    </row>
    <row r="227" spans="1:19" ht="24.95" customHeight="1">
      <c r="A227" s="11">
        <v>224</v>
      </c>
      <c r="B227" s="12" t="s">
        <v>236</v>
      </c>
      <c r="C227" s="19" t="s">
        <v>251</v>
      </c>
      <c r="D227" s="14">
        <v>7.61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29">
        <f t="shared" si="7"/>
        <v>7.61</v>
      </c>
    </row>
    <row r="228" spans="1:19" ht="24.95" customHeight="1">
      <c r="A228" s="11">
        <v>225</v>
      </c>
      <c r="B228" s="12" t="s">
        <v>236</v>
      </c>
      <c r="C228" s="19" t="s">
        <v>252</v>
      </c>
      <c r="D228" s="14">
        <v>30.19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29">
        <f t="shared" si="7"/>
        <v>30.19</v>
      </c>
    </row>
    <row r="229" spans="1:19" ht="24.95" customHeight="1">
      <c r="A229" s="11">
        <v>226</v>
      </c>
      <c r="B229" s="12" t="s">
        <v>236</v>
      </c>
      <c r="C229" s="19" t="s">
        <v>253</v>
      </c>
      <c r="D229" s="14">
        <v>5.13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29">
        <f t="shared" si="7"/>
        <v>5.13</v>
      </c>
    </row>
    <row r="230" spans="1:19" ht="24.95" customHeight="1">
      <c r="A230" s="11">
        <v>227</v>
      </c>
      <c r="B230" s="12" t="s">
        <v>236</v>
      </c>
      <c r="C230" s="19" t="s">
        <v>254</v>
      </c>
      <c r="D230" s="14">
        <v>9.8800000000000008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29">
        <f t="shared" si="7"/>
        <v>9.8800000000000008</v>
      </c>
    </row>
    <row r="231" spans="1:19" ht="24.95" customHeight="1">
      <c r="A231" s="11">
        <v>228</v>
      </c>
      <c r="B231" s="12" t="s">
        <v>236</v>
      </c>
      <c r="C231" s="19" t="s">
        <v>255</v>
      </c>
      <c r="D231" s="20">
        <v>100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30">
        <f t="shared" si="7"/>
        <v>100</v>
      </c>
    </row>
    <row r="232" spans="1:19" ht="24.95" customHeight="1">
      <c r="A232" s="11">
        <v>229</v>
      </c>
      <c r="B232" s="12" t="s">
        <v>236</v>
      </c>
      <c r="C232" s="19" t="s">
        <v>256</v>
      </c>
      <c r="D232" s="14">
        <v>18.82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29">
        <f t="shared" si="7"/>
        <v>18.82</v>
      </c>
    </row>
    <row r="233" spans="1:19" ht="24.95" customHeight="1">
      <c r="A233" s="11">
        <v>230</v>
      </c>
      <c r="B233" s="12" t="s">
        <v>236</v>
      </c>
      <c r="C233" s="19" t="s">
        <v>257</v>
      </c>
      <c r="D233" s="14">
        <v>10.4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29">
        <f t="shared" si="7"/>
        <v>10.4</v>
      </c>
    </row>
    <row r="234" spans="1:19" ht="24.95" customHeight="1">
      <c r="A234" s="11">
        <v>231</v>
      </c>
      <c r="B234" s="12" t="s">
        <v>236</v>
      </c>
      <c r="C234" s="19" t="s">
        <v>258</v>
      </c>
      <c r="D234" s="14">
        <v>11.34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29">
        <f t="shared" si="7"/>
        <v>11.34</v>
      </c>
    </row>
    <row r="235" spans="1:19" ht="24.95" customHeight="1">
      <c r="A235" s="11">
        <v>232</v>
      </c>
      <c r="B235" s="12" t="s">
        <v>236</v>
      </c>
      <c r="C235" s="19" t="s">
        <v>259</v>
      </c>
      <c r="D235" s="14">
        <v>19.84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29">
        <f t="shared" si="7"/>
        <v>19.84</v>
      </c>
    </row>
    <row r="236" spans="1:19" ht="24.95" customHeight="1">
      <c r="A236" s="11">
        <v>233</v>
      </c>
      <c r="B236" s="12" t="s">
        <v>236</v>
      </c>
      <c r="C236" s="19" t="s">
        <v>260</v>
      </c>
      <c r="D236" s="14">
        <v>38.630000000000003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29">
        <f t="shared" si="7"/>
        <v>38.630000000000003</v>
      </c>
    </row>
    <row r="237" spans="1:19" ht="24.95" customHeight="1">
      <c r="A237" s="11">
        <v>234</v>
      </c>
      <c r="B237" s="12" t="s">
        <v>236</v>
      </c>
      <c r="C237" s="26" t="s">
        <v>261</v>
      </c>
      <c r="D237" s="14"/>
      <c r="E237" s="15"/>
      <c r="F237" s="15"/>
      <c r="G237" s="15"/>
      <c r="H237" s="15"/>
      <c r="I237" s="15"/>
      <c r="J237" s="15"/>
      <c r="K237" s="15">
        <v>7</v>
      </c>
      <c r="L237" s="15"/>
      <c r="M237" s="15"/>
      <c r="N237" s="15"/>
      <c r="O237" s="15"/>
      <c r="P237" s="15"/>
      <c r="Q237" s="15"/>
      <c r="R237" s="15"/>
      <c r="S237" s="29">
        <f t="shared" si="7"/>
        <v>7</v>
      </c>
    </row>
    <row r="238" spans="1:19" ht="24.95" customHeight="1">
      <c r="A238" s="11">
        <v>235</v>
      </c>
      <c r="B238" s="12" t="s">
        <v>236</v>
      </c>
      <c r="C238" s="26" t="s">
        <v>262</v>
      </c>
      <c r="D238" s="14"/>
      <c r="E238" s="15"/>
      <c r="F238" s="15"/>
      <c r="G238" s="15"/>
      <c r="H238" s="15"/>
      <c r="I238" s="15"/>
      <c r="J238" s="15"/>
      <c r="K238" s="15"/>
      <c r="L238" s="15"/>
      <c r="M238" s="15">
        <v>1.66</v>
      </c>
      <c r="N238" s="15"/>
      <c r="O238" s="15"/>
      <c r="P238" s="15"/>
      <c r="Q238" s="15"/>
      <c r="R238" s="15"/>
      <c r="S238" s="29">
        <f t="shared" si="7"/>
        <v>1.66</v>
      </c>
    </row>
    <row r="239" spans="1:19" ht="24.95" customHeight="1">
      <c r="A239" s="11">
        <v>236</v>
      </c>
      <c r="B239" s="12" t="s">
        <v>236</v>
      </c>
      <c r="C239" s="26" t="s">
        <v>263</v>
      </c>
      <c r="D239" s="14"/>
      <c r="E239" s="15"/>
      <c r="F239" s="15"/>
      <c r="G239" s="15"/>
      <c r="H239" s="15"/>
      <c r="I239" s="15"/>
      <c r="J239" s="15"/>
      <c r="K239" s="15"/>
      <c r="L239" s="15"/>
      <c r="M239" s="15"/>
      <c r="N239" s="14">
        <v>1.05</v>
      </c>
      <c r="O239" s="15"/>
      <c r="P239" s="15"/>
      <c r="Q239" s="15"/>
      <c r="R239" s="15"/>
      <c r="S239" s="29">
        <f t="shared" si="7"/>
        <v>1.05</v>
      </c>
    </row>
    <row r="240" spans="1:19" ht="24.95" customHeight="1">
      <c r="A240" s="11">
        <v>237</v>
      </c>
      <c r="B240" s="12" t="s">
        <v>236</v>
      </c>
      <c r="C240" s="37" t="s">
        <v>264</v>
      </c>
      <c r="D240" s="14"/>
      <c r="E240" s="15"/>
      <c r="F240" s="15"/>
      <c r="G240" s="15"/>
      <c r="H240" s="15"/>
      <c r="I240" s="15"/>
      <c r="J240" s="15"/>
      <c r="K240" s="15"/>
      <c r="L240" s="15"/>
      <c r="M240" s="15"/>
      <c r="N240" s="14"/>
      <c r="O240" s="15"/>
      <c r="P240" s="15">
        <v>3</v>
      </c>
      <c r="Q240" s="15"/>
      <c r="R240" s="15"/>
      <c r="S240" s="29">
        <f t="shared" si="7"/>
        <v>3</v>
      </c>
    </row>
    <row r="241" spans="1:19" ht="24.95" customHeight="1">
      <c r="A241" s="11">
        <v>238</v>
      </c>
      <c r="B241" s="12" t="s">
        <v>265</v>
      </c>
      <c r="C241" s="19" t="s">
        <v>266</v>
      </c>
      <c r="D241" s="14">
        <v>49.01</v>
      </c>
      <c r="E241" s="15"/>
      <c r="F241" s="15"/>
      <c r="G241" s="15"/>
      <c r="H241" s="15"/>
      <c r="I241" s="15">
        <v>20</v>
      </c>
      <c r="J241" s="15"/>
      <c r="K241" s="15">
        <v>10</v>
      </c>
      <c r="L241" s="15"/>
      <c r="M241" s="15"/>
      <c r="N241" s="15"/>
      <c r="O241" s="15"/>
      <c r="P241" s="15"/>
      <c r="Q241" s="15"/>
      <c r="R241" s="15"/>
      <c r="S241" s="29">
        <f t="shared" si="7"/>
        <v>79.009999999999991</v>
      </c>
    </row>
    <row r="242" spans="1:19" ht="24.95" customHeight="1">
      <c r="A242" s="11">
        <v>239</v>
      </c>
      <c r="B242" s="12" t="s">
        <v>265</v>
      </c>
      <c r="C242" s="19" t="s">
        <v>267</v>
      </c>
      <c r="D242" s="14">
        <v>36.86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29">
        <f t="shared" si="7"/>
        <v>36.86</v>
      </c>
    </row>
    <row r="243" spans="1:19" ht="24.95" customHeight="1">
      <c r="A243" s="11">
        <v>240</v>
      </c>
      <c r="B243" s="12" t="s">
        <v>265</v>
      </c>
      <c r="C243" s="19" t="s">
        <v>268</v>
      </c>
      <c r="D243" s="14">
        <v>39.450000000000003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29">
        <f t="shared" si="7"/>
        <v>39.450000000000003</v>
      </c>
    </row>
    <row r="244" spans="1:19" ht="24.95" customHeight="1">
      <c r="A244" s="11">
        <v>241</v>
      </c>
      <c r="B244" s="12" t="s">
        <v>265</v>
      </c>
      <c r="C244" s="19" t="s">
        <v>269</v>
      </c>
      <c r="D244" s="14">
        <v>6.4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29">
        <f t="shared" si="7"/>
        <v>6.4</v>
      </c>
    </row>
    <row r="245" spans="1:19" ht="24.95" customHeight="1">
      <c r="A245" s="11">
        <v>242</v>
      </c>
      <c r="B245" s="12" t="s">
        <v>265</v>
      </c>
      <c r="C245" s="19" t="s">
        <v>270</v>
      </c>
      <c r="D245" s="14">
        <v>84.29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29">
        <f t="shared" si="7"/>
        <v>84.29</v>
      </c>
    </row>
    <row r="246" spans="1:19" ht="24.95" customHeight="1">
      <c r="A246" s="11">
        <v>243</v>
      </c>
      <c r="B246" s="12" t="s">
        <v>265</v>
      </c>
      <c r="C246" s="19" t="s">
        <v>271</v>
      </c>
      <c r="D246" s="14">
        <v>8.11</v>
      </c>
      <c r="E246" s="15">
        <v>10</v>
      </c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29">
        <f t="shared" si="7"/>
        <v>18.11</v>
      </c>
    </row>
    <row r="247" spans="1:19" ht="24.95" customHeight="1">
      <c r="A247" s="11">
        <v>244</v>
      </c>
      <c r="B247" s="12" t="s">
        <v>265</v>
      </c>
      <c r="C247" s="19" t="s">
        <v>272</v>
      </c>
      <c r="D247" s="14">
        <v>15.62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29">
        <f t="shared" si="7"/>
        <v>15.62</v>
      </c>
    </row>
    <row r="248" spans="1:19" ht="24.95" customHeight="1">
      <c r="A248" s="11">
        <v>245</v>
      </c>
      <c r="B248" s="12" t="s">
        <v>265</v>
      </c>
      <c r="C248" s="19" t="s">
        <v>273</v>
      </c>
      <c r="D248" s="14">
        <v>4.5199999999999996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29">
        <f t="shared" ref="S248:S269" si="8">SUM(D248:R248)</f>
        <v>4.5199999999999996</v>
      </c>
    </row>
    <row r="249" spans="1:19" ht="24.95" customHeight="1">
      <c r="A249" s="11">
        <v>246</v>
      </c>
      <c r="B249" s="12" t="s">
        <v>265</v>
      </c>
      <c r="C249" s="19" t="s">
        <v>274</v>
      </c>
      <c r="D249" s="14">
        <v>5.36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29">
        <f t="shared" si="8"/>
        <v>5.36</v>
      </c>
    </row>
    <row r="250" spans="1:19" ht="24.95" customHeight="1">
      <c r="A250" s="11">
        <v>247</v>
      </c>
      <c r="B250" s="12" t="s">
        <v>265</v>
      </c>
      <c r="C250" s="19" t="s">
        <v>275</v>
      </c>
      <c r="D250" s="14">
        <v>4.68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29">
        <f t="shared" si="8"/>
        <v>4.68</v>
      </c>
    </row>
    <row r="251" spans="1:19" ht="24.95" customHeight="1">
      <c r="A251" s="11">
        <v>248</v>
      </c>
      <c r="B251" s="12" t="s">
        <v>265</v>
      </c>
      <c r="C251" s="19" t="s">
        <v>276</v>
      </c>
      <c r="D251" s="14">
        <v>5.97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29">
        <f t="shared" si="8"/>
        <v>5.97</v>
      </c>
    </row>
    <row r="252" spans="1:19" ht="24.95" customHeight="1">
      <c r="A252" s="11">
        <v>249</v>
      </c>
      <c r="B252" s="12" t="s">
        <v>265</v>
      </c>
      <c r="C252" s="19" t="s">
        <v>277</v>
      </c>
      <c r="D252" s="14">
        <v>8.27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29">
        <f t="shared" si="8"/>
        <v>8.27</v>
      </c>
    </row>
    <row r="253" spans="1:19" ht="24.95" customHeight="1">
      <c r="A253" s="11">
        <v>250</v>
      </c>
      <c r="B253" s="12" t="s">
        <v>265</v>
      </c>
      <c r="C253" s="19" t="s">
        <v>278</v>
      </c>
      <c r="D253" s="14">
        <v>5.36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29">
        <f t="shared" si="8"/>
        <v>5.36</v>
      </c>
    </row>
    <row r="254" spans="1:19" ht="24.95" customHeight="1">
      <c r="A254" s="11">
        <v>251</v>
      </c>
      <c r="B254" s="12" t="s">
        <v>265</v>
      </c>
      <c r="C254" s="19" t="s">
        <v>279</v>
      </c>
      <c r="D254" s="14">
        <v>92.56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29">
        <f t="shared" si="8"/>
        <v>92.56</v>
      </c>
    </row>
    <row r="255" spans="1:19" ht="24.95" customHeight="1">
      <c r="A255" s="11">
        <v>252</v>
      </c>
      <c r="B255" s="12" t="s">
        <v>265</v>
      </c>
      <c r="C255" s="19" t="s">
        <v>280</v>
      </c>
      <c r="D255" s="14">
        <v>6.65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29">
        <f t="shared" si="8"/>
        <v>6.65</v>
      </c>
    </row>
    <row r="256" spans="1:19" ht="24.95" customHeight="1">
      <c r="A256" s="11">
        <v>253</v>
      </c>
      <c r="B256" s="12" t="s">
        <v>265</v>
      </c>
      <c r="C256" s="19" t="s">
        <v>281</v>
      </c>
      <c r="D256" s="14">
        <v>46.23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29">
        <f t="shared" si="8"/>
        <v>46.23</v>
      </c>
    </row>
    <row r="257" spans="1:19" ht="24.95" customHeight="1">
      <c r="A257" s="11">
        <v>254</v>
      </c>
      <c r="B257" s="12" t="s">
        <v>265</v>
      </c>
      <c r="C257" s="19" t="s">
        <v>282</v>
      </c>
      <c r="D257" s="14"/>
      <c r="E257" s="15"/>
      <c r="F257" s="15"/>
      <c r="G257" s="15"/>
      <c r="H257" s="15">
        <v>2</v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30">
        <f t="shared" si="8"/>
        <v>2</v>
      </c>
    </row>
    <row r="258" spans="1:19" ht="24.95" customHeight="1">
      <c r="A258" s="11">
        <v>255</v>
      </c>
      <c r="B258" s="12" t="s">
        <v>265</v>
      </c>
      <c r="C258" s="26" t="s">
        <v>283</v>
      </c>
      <c r="D258" s="14"/>
      <c r="E258" s="15"/>
      <c r="F258" s="15"/>
      <c r="G258" s="15"/>
      <c r="H258" s="15"/>
      <c r="I258" s="15"/>
      <c r="J258" s="15"/>
      <c r="K258" s="15"/>
      <c r="L258" s="15"/>
      <c r="M258" s="15">
        <v>28.02</v>
      </c>
      <c r="N258" s="15"/>
      <c r="O258" s="15"/>
      <c r="P258" s="15"/>
      <c r="Q258" s="15"/>
      <c r="R258" s="15"/>
      <c r="S258" s="29">
        <f t="shared" si="8"/>
        <v>28.02</v>
      </c>
    </row>
    <row r="259" spans="1:19" ht="24.95" customHeight="1">
      <c r="A259" s="11">
        <v>256</v>
      </c>
      <c r="B259" s="12" t="s">
        <v>265</v>
      </c>
      <c r="C259" s="37" t="s">
        <v>284</v>
      </c>
      <c r="D259" s="1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>
        <v>3</v>
      </c>
      <c r="Q259" s="15"/>
      <c r="R259" s="15"/>
      <c r="S259" s="30">
        <f t="shared" si="8"/>
        <v>3</v>
      </c>
    </row>
    <row r="260" spans="1:19" ht="24.95" customHeight="1">
      <c r="A260" s="11">
        <v>257</v>
      </c>
      <c r="B260" s="12" t="s">
        <v>265</v>
      </c>
      <c r="C260" s="37" t="s">
        <v>285</v>
      </c>
      <c r="D260" s="1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>
        <v>3</v>
      </c>
      <c r="Q260" s="15"/>
      <c r="R260" s="15"/>
      <c r="S260" s="30">
        <f t="shared" si="8"/>
        <v>3</v>
      </c>
    </row>
    <row r="261" spans="1:19" ht="24.95" customHeight="1">
      <c r="A261" s="11">
        <v>258</v>
      </c>
      <c r="B261" s="12" t="s">
        <v>265</v>
      </c>
      <c r="C261" s="37" t="s">
        <v>286</v>
      </c>
      <c r="D261" s="1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>
        <v>2.1</v>
      </c>
      <c r="Q261" s="15"/>
      <c r="R261" s="15"/>
      <c r="S261" s="29">
        <f t="shared" si="8"/>
        <v>2.1</v>
      </c>
    </row>
    <row r="262" spans="1:19" ht="24.95" customHeight="1">
      <c r="A262" s="11">
        <v>259</v>
      </c>
      <c r="B262" s="12" t="s">
        <v>287</v>
      </c>
      <c r="C262" s="19" t="s">
        <v>288</v>
      </c>
      <c r="D262" s="14">
        <v>37.64</v>
      </c>
      <c r="E262" s="15"/>
      <c r="F262" s="15"/>
      <c r="G262" s="15"/>
      <c r="H262" s="15"/>
      <c r="I262" s="15"/>
      <c r="J262" s="15">
        <v>20</v>
      </c>
      <c r="K262" s="15">
        <v>10</v>
      </c>
      <c r="L262" s="15"/>
      <c r="M262" s="15"/>
      <c r="N262" s="15"/>
      <c r="O262" s="15"/>
      <c r="P262" s="15"/>
      <c r="Q262" s="15"/>
      <c r="R262" s="15"/>
      <c r="S262" s="29">
        <f t="shared" si="8"/>
        <v>67.64</v>
      </c>
    </row>
    <row r="263" spans="1:19" ht="24.95" customHeight="1">
      <c r="A263" s="11">
        <v>260</v>
      </c>
      <c r="B263" s="12" t="s">
        <v>287</v>
      </c>
      <c r="C263" s="19" t="s">
        <v>289</v>
      </c>
      <c r="D263" s="14">
        <v>5.47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29">
        <f t="shared" si="8"/>
        <v>5.47</v>
      </c>
    </row>
    <row r="264" spans="1:19" ht="24.95" customHeight="1">
      <c r="A264" s="11">
        <v>261</v>
      </c>
      <c r="B264" s="12" t="s">
        <v>287</v>
      </c>
      <c r="C264" s="19" t="s">
        <v>290</v>
      </c>
      <c r="D264" s="14">
        <v>28.55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29">
        <f t="shared" si="8"/>
        <v>28.55</v>
      </c>
    </row>
    <row r="265" spans="1:19" ht="24.95" customHeight="1">
      <c r="A265" s="11">
        <v>264</v>
      </c>
      <c r="B265" s="12" t="s">
        <v>287</v>
      </c>
      <c r="C265" s="19" t="s">
        <v>291</v>
      </c>
      <c r="D265" s="14">
        <v>24.09</v>
      </c>
      <c r="E265" s="15"/>
      <c r="F265" s="15"/>
      <c r="G265" s="15"/>
      <c r="H265" s="15"/>
      <c r="I265" s="15"/>
      <c r="J265" s="15"/>
      <c r="K265" s="15">
        <v>10</v>
      </c>
      <c r="L265" s="15"/>
      <c r="M265" s="15"/>
      <c r="N265" s="15"/>
      <c r="O265" s="15"/>
      <c r="P265" s="15"/>
      <c r="Q265" s="15"/>
      <c r="R265" s="15"/>
      <c r="S265" s="29">
        <f t="shared" si="8"/>
        <v>34.090000000000003</v>
      </c>
    </row>
    <row r="266" spans="1:19" ht="24.95" customHeight="1">
      <c r="A266" s="11">
        <v>265</v>
      </c>
      <c r="B266" s="12" t="s">
        <v>287</v>
      </c>
      <c r="C266" s="19" t="s">
        <v>292</v>
      </c>
      <c r="D266" s="14">
        <v>34.909999999999997</v>
      </c>
      <c r="E266" s="15"/>
      <c r="F266" s="15"/>
      <c r="G266" s="15"/>
      <c r="H266" s="15"/>
      <c r="I266" s="15"/>
      <c r="J266" s="15"/>
      <c r="K266" s="15">
        <v>10</v>
      </c>
      <c r="L266" s="15"/>
      <c r="M266" s="15"/>
      <c r="N266" s="15"/>
      <c r="O266" s="15"/>
      <c r="P266" s="15"/>
      <c r="Q266" s="15"/>
      <c r="R266" s="15"/>
      <c r="S266" s="29">
        <f t="shared" si="8"/>
        <v>44.91</v>
      </c>
    </row>
    <row r="267" spans="1:19" ht="24.95" customHeight="1">
      <c r="A267" s="11">
        <v>266</v>
      </c>
      <c r="B267" s="12" t="s">
        <v>287</v>
      </c>
      <c r="C267" s="19" t="s">
        <v>293</v>
      </c>
      <c r="D267" s="14">
        <v>28.42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29">
        <f t="shared" si="8"/>
        <v>28.42</v>
      </c>
    </row>
    <row r="268" spans="1:19" ht="24.95" customHeight="1">
      <c r="A268" s="11">
        <v>267</v>
      </c>
      <c r="B268" s="12" t="s">
        <v>287</v>
      </c>
      <c r="C268" s="19" t="s">
        <v>294</v>
      </c>
      <c r="D268" s="14">
        <v>16.309999999999999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29">
        <f t="shared" si="8"/>
        <v>16.309999999999999</v>
      </c>
    </row>
    <row r="269" spans="1:19" ht="24.95" customHeight="1">
      <c r="A269" s="11">
        <v>268</v>
      </c>
      <c r="B269" s="12" t="s">
        <v>287</v>
      </c>
      <c r="C269" s="19" t="s">
        <v>295</v>
      </c>
      <c r="D269" s="14">
        <v>9.14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29">
        <f t="shared" si="8"/>
        <v>9.14</v>
      </c>
    </row>
    <row r="270" spans="1:19" ht="24.95" customHeight="1">
      <c r="A270" s="11">
        <v>270</v>
      </c>
      <c r="B270" s="12" t="s">
        <v>287</v>
      </c>
      <c r="C270" s="19" t="s">
        <v>296</v>
      </c>
      <c r="D270" s="14">
        <v>13.99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29">
        <f t="shared" ref="S270:S306" si="9">SUM(D270:R270)</f>
        <v>13.99</v>
      </c>
    </row>
    <row r="271" spans="1:19" ht="24.95" customHeight="1">
      <c r="A271" s="11">
        <v>271</v>
      </c>
      <c r="B271" s="12" t="s">
        <v>287</v>
      </c>
      <c r="C271" s="19" t="s">
        <v>297</v>
      </c>
      <c r="D271" s="14">
        <v>100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30">
        <f t="shared" si="9"/>
        <v>100</v>
      </c>
    </row>
    <row r="272" spans="1:19" ht="24.95" customHeight="1">
      <c r="A272" s="11">
        <v>272</v>
      </c>
      <c r="B272" s="12" t="s">
        <v>287</v>
      </c>
      <c r="C272" s="19" t="s">
        <v>298</v>
      </c>
      <c r="D272" s="14">
        <v>48.85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29">
        <f t="shared" si="9"/>
        <v>48.85</v>
      </c>
    </row>
    <row r="273" spans="1:19" ht="24.95" customHeight="1">
      <c r="A273" s="11">
        <v>273</v>
      </c>
      <c r="B273" s="12" t="s">
        <v>287</v>
      </c>
      <c r="C273" s="19" t="s">
        <v>299</v>
      </c>
      <c r="D273" s="14">
        <v>23.18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29">
        <f t="shared" si="9"/>
        <v>23.18</v>
      </c>
    </row>
    <row r="274" spans="1:19" ht="24.95" customHeight="1">
      <c r="A274" s="11">
        <v>274</v>
      </c>
      <c r="B274" s="12" t="s">
        <v>287</v>
      </c>
      <c r="C274" s="19" t="s">
        <v>300</v>
      </c>
      <c r="D274" s="14">
        <v>26.05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29">
        <f t="shared" si="9"/>
        <v>26.05</v>
      </c>
    </row>
    <row r="275" spans="1:19" ht="24.95" customHeight="1">
      <c r="A275" s="11">
        <v>275</v>
      </c>
      <c r="B275" s="12" t="s">
        <v>287</v>
      </c>
      <c r="C275" s="19" t="s">
        <v>301</v>
      </c>
      <c r="D275" s="14">
        <v>26.49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29">
        <f t="shared" si="9"/>
        <v>26.49</v>
      </c>
    </row>
    <row r="276" spans="1:19" ht="24.95" customHeight="1">
      <c r="A276" s="11">
        <v>276</v>
      </c>
      <c r="B276" s="12" t="s">
        <v>287</v>
      </c>
      <c r="C276" s="26" t="s">
        <v>302</v>
      </c>
      <c r="D276" s="14"/>
      <c r="E276" s="15">
        <v>20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30">
        <f t="shared" si="9"/>
        <v>20</v>
      </c>
    </row>
    <row r="277" spans="1:19" ht="24.95" customHeight="1">
      <c r="A277" s="11">
        <v>277</v>
      </c>
      <c r="B277" s="12" t="s">
        <v>287</v>
      </c>
      <c r="C277" s="26" t="s">
        <v>303</v>
      </c>
      <c r="D277" s="14"/>
      <c r="E277" s="15"/>
      <c r="F277" s="15"/>
      <c r="G277" s="15">
        <v>100</v>
      </c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30">
        <f t="shared" si="9"/>
        <v>100</v>
      </c>
    </row>
    <row r="278" spans="1:19" ht="24.95" customHeight="1">
      <c r="A278" s="11">
        <v>278</v>
      </c>
      <c r="B278" s="12" t="s">
        <v>287</v>
      </c>
      <c r="C278" s="37" t="s">
        <v>304</v>
      </c>
      <c r="D278" s="14"/>
      <c r="E278" s="15"/>
      <c r="F278" s="15"/>
      <c r="G278" s="15"/>
      <c r="H278" s="15">
        <v>3</v>
      </c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30">
        <f t="shared" si="9"/>
        <v>3</v>
      </c>
    </row>
    <row r="279" spans="1:19" ht="24.95" customHeight="1">
      <c r="A279" s="11">
        <v>279</v>
      </c>
      <c r="B279" s="12" t="s">
        <v>287</v>
      </c>
      <c r="C279" s="19" t="s">
        <v>305</v>
      </c>
      <c r="D279" s="14"/>
      <c r="E279" s="15"/>
      <c r="F279" s="15"/>
      <c r="G279" s="15"/>
      <c r="H279" s="15">
        <v>3</v>
      </c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30">
        <f t="shared" si="9"/>
        <v>3</v>
      </c>
    </row>
    <row r="280" spans="1:19" ht="24.95" customHeight="1">
      <c r="A280" s="11">
        <v>280</v>
      </c>
      <c r="B280" s="12" t="s">
        <v>287</v>
      </c>
      <c r="C280" s="19" t="s">
        <v>306</v>
      </c>
      <c r="D280" s="14"/>
      <c r="E280" s="15"/>
      <c r="F280" s="15"/>
      <c r="G280" s="15"/>
      <c r="H280" s="15">
        <v>2</v>
      </c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30">
        <f t="shared" si="9"/>
        <v>2</v>
      </c>
    </row>
    <row r="281" spans="1:19" ht="24.95" customHeight="1">
      <c r="A281" s="11">
        <v>281</v>
      </c>
      <c r="B281" s="12" t="s">
        <v>287</v>
      </c>
      <c r="C281" s="38" t="s">
        <v>307</v>
      </c>
      <c r="D281" s="14"/>
      <c r="E281" s="15"/>
      <c r="F281" s="15"/>
      <c r="G281" s="15"/>
      <c r="H281" s="15"/>
      <c r="I281" s="15">
        <v>20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30">
        <f t="shared" si="9"/>
        <v>20</v>
      </c>
    </row>
    <row r="282" spans="1:19" ht="24.95" customHeight="1">
      <c r="A282" s="11">
        <v>282</v>
      </c>
      <c r="B282" s="12" t="s">
        <v>287</v>
      </c>
      <c r="C282" s="26" t="s">
        <v>308</v>
      </c>
      <c r="D282" s="14"/>
      <c r="E282" s="15"/>
      <c r="F282" s="15"/>
      <c r="G282" s="15"/>
      <c r="H282" s="15"/>
      <c r="I282" s="15"/>
      <c r="J282" s="15">
        <v>20</v>
      </c>
      <c r="K282" s="15">
        <v>15</v>
      </c>
      <c r="L282" s="15"/>
      <c r="M282" s="15"/>
      <c r="N282" s="15"/>
      <c r="O282" s="15"/>
      <c r="P282" s="15"/>
      <c r="Q282" s="15"/>
      <c r="R282" s="15"/>
      <c r="S282" s="30">
        <f t="shared" si="9"/>
        <v>35</v>
      </c>
    </row>
    <row r="283" spans="1:19" ht="24.95" customHeight="1">
      <c r="A283" s="11">
        <v>283</v>
      </c>
      <c r="B283" s="12" t="s">
        <v>287</v>
      </c>
      <c r="C283" s="26" t="s">
        <v>309</v>
      </c>
      <c r="D283" s="14"/>
      <c r="E283" s="15"/>
      <c r="F283" s="15"/>
      <c r="G283" s="15"/>
      <c r="H283" s="15"/>
      <c r="I283" s="15"/>
      <c r="J283" s="15"/>
      <c r="K283" s="15"/>
      <c r="L283" s="15"/>
      <c r="M283" s="15">
        <v>28.94</v>
      </c>
      <c r="N283" s="15"/>
      <c r="O283" s="15"/>
      <c r="P283" s="15"/>
      <c r="Q283" s="15"/>
      <c r="R283" s="15"/>
      <c r="S283" s="29">
        <f t="shared" si="9"/>
        <v>28.94</v>
      </c>
    </row>
    <row r="284" spans="1:19" ht="24.95" customHeight="1">
      <c r="A284" s="11">
        <v>284</v>
      </c>
      <c r="B284" s="12" t="s">
        <v>287</v>
      </c>
      <c r="C284" s="26" t="s">
        <v>310</v>
      </c>
      <c r="D284" s="14"/>
      <c r="E284" s="15"/>
      <c r="F284" s="15"/>
      <c r="G284" s="15"/>
      <c r="H284" s="15"/>
      <c r="I284" s="15"/>
      <c r="J284" s="15"/>
      <c r="K284" s="15"/>
      <c r="L284" s="15"/>
      <c r="M284" s="15"/>
      <c r="N284" s="14">
        <v>0.3</v>
      </c>
      <c r="O284" s="15"/>
      <c r="P284" s="15"/>
      <c r="Q284" s="15"/>
      <c r="R284" s="15"/>
      <c r="S284" s="29">
        <f t="shared" si="9"/>
        <v>0.3</v>
      </c>
    </row>
    <row r="285" spans="1:19" ht="24.95" customHeight="1">
      <c r="A285" s="11">
        <v>285</v>
      </c>
      <c r="B285" s="12" t="s">
        <v>287</v>
      </c>
      <c r="C285" s="37" t="s">
        <v>311</v>
      </c>
      <c r="D285" s="14">
        <v>12.25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>
        <v>3</v>
      </c>
      <c r="Q285" s="15"/>
      <c r="R285" s="15"/>
      <c r="S285" s="29">
        <f t="shared" si="9"/>
        <v>15.25</v>
      </c>
    </row>
    <row r="286" spans="1:19" ht="24.95" customHeight="1">
      <c r="A286" s="11">
        <v>286</v>
      </c>
      <c r="B286" s="12" t="s">
        <v>287</v>
      </c>
      <c r="C286" s="37" t="s">
        <v>312</v>
      </c>
      <c r="D286" s="14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>
        <v>3</v>
      </c>
      <c r="Q286" s="15"/>
      <c r="R286" s="15"/>
      <c r="S286" s="30">
        <f t="shared" si="9"/>
        <v>3</v>
      </c>
    </row>
    <row r="287" spans="1:19" ht="24.95" customHeight="1">
      <c r="A287" s="11">
        <v>287</v>
      </c>
      <c r="B287" s="12" t="s">
        <v>287</v>
      </c>
      <c r="C287" s="37" t="s">
        <v>313</v>
      </c>
      <c r="D287" s="14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>
        <v>3</v>
      </c>
      <c r="Q287" s="15"/>
      <c r="R287" s="15"/>
      <c r="S287" s="30">
        <f t="shared" si="9"/>
        <v>3</v>
      </c>
    </row>
    <row r="288" spans="1:19" ht="24.95" customHeight="1">
      <c r="A288" s="11">
        <v>288</v>
      </c>
      <c r="B288" s="12" t="s">
        <v>287</v>
      </c>
      <c r="C288" s="37" t="s">
        <v>314</v>
      </c>
      <c r="D288" s="14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>
        <v>3</v>
      </c>
      <c r="Q288" s="15"/>
      <c r="R288" s="15"/>
      <c r="S288" s="30">
        <f t="shared" si="9"/>
        <v>3</v>
      </c>
    </row>
    <row r="289" spans="1:19" ht="24.95" customHeight="1">
      <c r="A289" s="11">
        <v>289</v>
      </c>
      <c r="B289" s="12" t="s">
        <v>287</v>
      </c>
      <c r="C289" s="16" t="s">
        <v>315</v>
      </c>
      <c r="D289" s="14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>
        <v>3</v>
      </c>
      <c r="Q289" s="15"/>
      <c r="R289" s="15"/>
      <c r="S289" s="30">
        <f t="shared" si="9"/>
        <v>3</v>
      </c>
    </row>
    <row r="290" spans="1:19" ht="24.95" customHeight="1">
      <c r="A290" s="11">
        <v>290</v>
      </c>
      <c r="B290" s="12" t="s">
        <v>287</v>
      </c>
      <c r="C290" s="16" t="s">
        <v>316</v>
      </c>
      <c r="D290" s="14">
        <v>11.71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>
        <v>3</v>
      </c>
      <c r="Q290" s="15"/>
      <c r="R290" s="15"/>
      <c r="S290" s="29">
        <f t="shared" si="9"/>
        <v>14.71</v>
      </c>
    </row>
    <row r="291" spans="1:19" ht="24.95" customHeight="1">
      <c r="A291" s="11">
        <v>291</v>
      </c>
      <c r="B291" s="12" t="s">
        <v>287</v>
      </c>
      <c r="C291" s="13" t="s">
        <v>317</v>
      </c>
      <c r="D291" s="14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>
        <v>10</v>
      </c>
      <c r="R291" s="15"/>
      <c r="S291" s="30">
        <f t="shared" si="9"/>
        <v>10</v>
      </c>
    </row>
    <row r="292" spans="1:19" ht="49.5" customHeight="1">
      <c r="A292" s="11">
        <v>292</v>
      </c>
      <c r="B292" s="12" t="s">
        <v>318</v>
      </c>
      <c r="C292" s="19" t="s">
        <v>319</v>
      </c>
      <c r="D292" s="20">
        <v>100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30">
        <f t="shared" si="9"/>
        <v>100</v>
      </c>
    </row>
    <row r="293" spans="1:19" ht="24.95" customHeight="1">
      <c r="A293" s="11">
        <v>293</v>
      </c>
      <c r="B293" s="12" t="s">
        <v>318</v>
      </c>
      <c r="C293" s="19" t="s">
        <v>320</v>
      </c>
      <c r="D293" s="20">
        <v>79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30">
        <f t="shared" si="9"/>
        <v>79</v>
      </c>
    </row>
    <row r="294" spans="1:19" ht="24.95" customHeight="1">
      <c r="A294" s="11">
        <v>294</v>
      </c>
      <c r="B294" s="12" t="s">
        <v>318</v>
      </c>
      <c r="C294" s="19" t="s">
        <v>321</v>
      </c>
      <c r="D294" s="14">
        <v>38.479999999999997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29">
        <f t="shared" si="9"/>
        <v>38.479999999999997</v>
      </c>
    </row>
    <row r="295" spans="1:19" ht="24.95" customHeight="1">
      <c r="A295" s="11">
        <v>295</v>
      </c>
      <c r="B295" s="12" t="s">
        <v>318</v>
      </c>
      <c r="C295" s="19" t="s">
        <v>322</v>
      </c>
      <c r="D295" s="14">
        <v>63.89</v>
      </c>
      <c r="E295" s="15"/>
      <c r="F295" s="15"/>
      <c r="G295" s="15"/>
      <c r="H295" s="15">
        <v>3</v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29">
        <f t="shared" si="9"/>
        <v>66.89</v>
      </c>
    </row>
    <row r="296" spans="1:19" ht="24.95" customHeight="1">
      <c r="A296" s="11">
        <v>296</v>
      </c>
      <c r="B296" s="12" t="s">
        <v>318</v>
      </c>
      <c r="C296" s="19" t="s">
        <v>323</v>
      </c>
      <c r="D296" s="14">
        <v>16.399999999999999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29">
        <f t="shared" si="9"/>
        <v>16.399999999999999</v>
      </c>
    </row>
    <row r="297" spans="1:19" ht="24.95" customHeight="1">
      <c r="A297" s="11">
        <v>297</v>
      </c>
      <c r="B297" s="12" t="s">
        <v>318</v>
      </c>
      <c r="C297" s="19" t="s">
        <v>324</v>
      </c>
      <c r="D297" s="14">
        <v>30.09</v>
      </c>
      <c r="E297" s="15"/>
      <c r="F297" s="15"/>
      <c r="G297" s="15"/>
      <c r="H297" s="15"/>
      <c r="I297" s="15"/>
      <c r="J297" s="15"/>
      <c r="K297" s="15">
        <v>15</v>
      </c>
      <c r="L297" s="15"/>
      <c r="M297" s="15"/>
      <c r="N297" s="15"/>
      <c r="O297" s="15"/>
      <c r="P297" s="15"/>
      <c r="Q297" s="15"/>
      <c r="R297" s="15"/>
      <c r="S297" s="29">
        <f t="shared" si="9"/>
        <v>45.09</v>
      </c>
    </row>
    <row r="298" spans="1:19" ht="24.95" customHeight="1">
      <c r="A298" s="11">
        <v>298</v>
      </c>
      <c r="B298" s="12" t="s">
        <v>318</v>
      </c>
      <c r="C298" s="19" t="s">
        <v>325</v>
      </c>
      <c r="D298" s="14">
        <v>22.45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29">
        <f t="shared" si="9"/>
        <v>22.45</v>
      </c>
    </row>
    <row r="299" spans="1:19" ht="24.95" customHeight="1">
      <c r="A299" s="11">
        <v>299</v>
      </c>
      <c r="B299" s="12" t="s">
        <v>318</v>
      </c>
      <c r="C299" s="19" t="s">
        <v>326</v>
      </c>
      <c r="D299" s="14">
        <v>11.9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29">
        <f t="shared" si="9"/>
        <v>11.9</v>
      </c>
    </row>
    <row r="300" spans="1:19" ht="24.95" customHeight="1">
      <c r="A300" s="11">
        <v>300</v>
      </c>
      <c r="B300" s="12" t="s">
        <v>318</v>
      </c>
      <c r="C300" s="19" t="s">
        <v>327</v>
      </c>
      <c r="D300" s="14">
        <v>22.58</v>
      </c>
      <c r="E300" s="15"/>
      <c r="F300" s="15"/>
      <c r="G300" s="15"/>
      <c r="H300" s="15"/>
      <c r="I300" s="15"/>
      <c r="J300" s="15"/>
      <c r="K300" s="15">
        <v>10</v>
      </c>
      <c r="L300" s="15">
        <v>20</v>
      </c>
      <c r="M300" s="15"/>
      <c r="N300" s="20">
        <v>2</v>
      </c>
      <c r="O300" s="15"/>
      <c r="P300" s="15"/>
      <c r="Q300" s="15"/>
      <c r="R300" s="15"/>
      <c r="S300" s="29">
        <f t="shared" si="9"/>
        <v>54.58</v>
      </c>
    </row>
    <row r="301" spans="1:19" ht="24.95" customHeight="1">
      <c r="A301" s="11">
        <v>301</v>
      </c>
      <c r="B301" s="12" t="s">
        <v>318</v>
      </c>
      <c r="C301" s="19" t="s">
        <v>328</v>
      </c>
      <c r="D301" s="14">
        <v>11.1</v>
      </c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29">
        <f t="shared" si="9"/>
        <v>11.1</v>
      </c>
    </row>
    <row r="302" spans="1:19" ht="24.95" customHeight="1">
      <c r="A302" s="11">
        <v>302</v>
      </c>
      <c r="B302" s="12" t="s">
        <v>318</v>
      </c>
      <c r="C302" s="19" t="s">
        <v>329</v>
      </c>
      <c r="D302" s="14">
        <v>16.05</v>
      </c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29">
        <f t="shared" si="9"/>
        <v>16.05</v>
      </c>
    </row>
    <row r="303" spans="1:19" ht="24.95" customHeight="1">
      <c r="A303" s="11">
        <v>303</v>
      </c>
      <c r="B303" s="12" t="s">
        <v>318</v>
      </c>
      <c r="C303" s="19" t="s">
        <v>330</v>
      </c>
      <c r="D303" s="14">
        <v>9.89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29">
        <f t="shared" si="9"/>
        <v>9.89</v>
      </c>
    </row>
    <row r="304" spans="1:19" ht="24.95" customHeight="1">
      <c r="A304" s="11">
        <v>304</v>
      </c>
      <c r="B304" s="12" t="s">
        <v>318</v>
      </c>
      <c r="C304" s="19" t="s">
        <v>331</v>
      </c>
      <c r="D304" s="14">
        <v>8.67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29">
        <f t="shared" si="9"/>
        <v>8.67</v>
      </c>
    </row>
    <row r="305" spans="1:19" ht="24.95" customHeight="1">
      <c r="A305" s="11">
        <v>305</v>
      </c>
      <c r="B305" s="12" t="s">
        <v>318</v>
      </c>
      <c r="C305" s="19" t="s">
        <v>332</v>
      </c>
      <c r="D305" s="14">
        <v>16.25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29">
        <f t="shared" si="9"/>
        <v>16.25</v>
      </c>
    </row>
    <row r="306" spans="1:19" ht="24.95" customHeight="1">
      <c r="A306" s="11">
        <v>306</v>
      </c>
      <c r="B306" s="12" t="s">
        <v>318</v>
      </c>
      <c r="C306" s="19" t="s">
        <v>333</v>
      </c>
      <c r="D306" s="14">
        <v>17.670000000000002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29">
        <f t="shared" si="9"/>
        <v>17.670000000000002</v>
      </c>
    </row>
    <row r="307" spans="1:19" ht="24.95" customHeight="1">
      <c r="A307" s="11">
        <v>307</v>
      </c>
      <c r="B307" s="12" t="s">
        <v>318</v>
      </c>
      <c r="C307" s="19" t="s">
        <v>334</v>
      </c>
      <c r="D307" s="14">
        <v>10.02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29">
        <f t="shared" ref="S307:S316" si="10">SUM(D307:R307)</f>
        <v>10.02</v>
      </c>
    </row>
    <row r="308" spans="1:19" ht="24.95" customHeight="1">
      <c r="A308" s="11">
        <v>308</v>
      </c>
      <c r="B308" s="12" t="s">
        <v>318</v>
      </c>
      <c r="C308" s="19" t="s">
        <v>335</v>
      </c>
      <c r="D308" s="14">
        <v>4.6900000000000004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29">
        <f t="shared" si="10"/>
        <v>4.6900000000000004</v>
      </c>
    </row>
    <row r="309" spans="1:19" ht="24.95" customHeight="1">
      <c r="A309" s="11">
        <v>309</v>
      </c>
      <c r="B309" s="12" t="s">
        <v>318</v>
      </c>
      <c r="C309" s="19" t="s">
        <v>336</v>
      </c>
      <c r="D309" s="14">
        <v>14.03</v>
      </c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29">
        <f t="shared" si="10"/>
        <v>14.03</v>
      </c>
    </row>
    <row r="310" spans="1:19" ht="24.95" customHeight="1">
      <c r="A310" s="11">
        <v>310</v>
      </c>
      <c r="B310" s="12" t="s">
        <v>318</v>
      </c>
      <c r="C310" s="19" t="s">
        <v>337</v>
      </c>
      <c r="D310" s="14">
        <v>16.649999999999999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29">
        <f t="shared" si="10"/>
        <v>16.649999999999999</v>
      </c>
    </row>
    <row r="311" spans="1:19" ht="24.95" customHeight="1">
      <c r="A311" s="11">
        <v>311</v>
      </c>
      <c r="B311" s="12" t="s">
        <v>318</v>
      </c>
      <c r="C311" s="19" t="s">
        <v>338</v>
      </c>
      <c r="D311" s="14">
        <v>12.79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29">
        <f t="shared" si="10"/>
        <v>12.79</v>
      </c>
    </row>
    <row r="312" spans="1:19" ht="24.95" customHeight="1">
      <c r="A312" s="11">
        <v>312</v>
      </c>
      <c r="B312" s="12" t="s">
        <v>318</v>
      </c>
      <c r="C312" s="19" t="s">
        <v>339</v>
      </c>
      <c r="D312" s="14">
        <v>13.86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29">
        <f t="shared" si="10"/>
        <v>13.86</v>
      </c>
    </row>
    <row r="313" spans="1:19" ht="24.95" customHeight="1">
      <c r="A313" s="11">
        <v>313</v>
      </c>
      <c r="B313" s="12" t="s">
        <v>318</v>
      </c>
      <c r="C313" s="19" t="s">
        <v>340</v>
      </c>
      <c r="D313" s="14">
        <v>7.45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29">
        <f t="shared" si="10"/>
        <v>7.45</v>
      </c>
    </row>
    <row r="314" spans="1:19" ht="24.95" customHeight="1">
      <c r="A314" s="11">
        <v>314</v>
      </c>
      <c r="B314" s="12" t="s">
        <v>318</v>
      </c>
      <c r="C314" s="19" t="s">
        <v>341</v>
      </c>
      <c r="D314" s="14">
        <v>6.4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29">
        <f t="shared" si="10"/>
        <v>6.4</v>
      </c>
    </row>
    <row r="315" spans="1:19" ht="24.95" customHeight="1">
      <c r="A315" s="11">
        <v>315</v>
      </c>
      <c r="B315" s="12" t="s">
        <v>318</v>
      </c>
      <c r="C315" s="19" t="s">
        <v>342</v>
      </c>
      <c r="D315" s="14">
        <v>5.43</v>
      </c>
      <c r="E315" s="15"/>
      <c r="F315" s="15"/>
      <c r="G315" s="15"/>
      <c r="H315" s="15"/>
      <c r="I315" s="15"/>
      <c r="J315" s="15"/>
      <c r="K315" s="15">
        <v>10</v>
      </c>
      <c r="L315" s="15"/>
      <c r="M315" s="15"/>
      <c r="N315" s="15"/>
      <c r="O315" s="15"/>
      <c r="P315" s="15"/>
      <c r="Q315" s="15"/>
      <c r="R315" s="15"/>
      <c r="S315" s="29">
        <f t="shared" si="10"/>
        <v>15.43</v>
      </c>
    </row>
    <row r="316" spans="1:19" ht="24.95" customHeight="1">
      <c r="A316" s="11">
        <v>316</v>
      </c>
      <c r="B316" s="12" t="s">
        <v>318</v>
      </c>
      <c r="C316" s="19" t="s">
        <v>343</v>
      </c>
      <c r="D316" s="14">
        <v>12.4</v>
      </c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29">
        <f t="shared" si="10"/>
        <v>12.4</v>
      </c>
    </row>
    <row r="317" spans="1:19" ht="24.95" customHeight="1">
      <c r="A317" s="11">
        <v>317</v>
      </c>
      <c r="B317" s="12" t="s">
        <v>318</v>
      </c>
      <c r="C317" s="19" t="s">
        <v>344</v>
      </c>
      <c r="D317" s="14"/>
      <c r="E317" s="15"/>
      <c r="F317" s="15"/>
      <c r="G317" s="15"/>
      <c r="H317" s="15">
        <v>3</v>
      </c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29">
        <f t="shared" ref="S317:S367" si="11">SUM(D317:R317)</f>
        <v>3</v>
      </c>
    </row>
    <row r="318" spans="1:19" ht="24.95" customHeight="1">
      <c r="A318" s="11">
        <v>318</v>
      </c>
      <c r="B318" s="12" t="s">
        <v>318</v>
      </c>
      <c r="C318" s="13" t="s">
        <v>345</v>
      </c>
      <c r="D318" s="14"/>
      <c r="E318" s="15"/>
      <c r="F318" s="15"/>
      <c r="G318" s="15"/>
      <c r="H318" s="15"/>
      <c r="I318" s="15">
        <v>20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29">
        <f t="shared" si="11"/>
        <v>20</v>
      </c>
    </row>
    <row r="319" spans="1:19" ht="24.95" customHeight="1">
      <c r="A319" s="11">
        <v>319</v>
      </c>
      <c r="B319" s="12" t="s">
        <v>318</v>
      </c>
      <c r="C319" s="27" t="s">
        <v>346</v>
      </c>
      <c r="D319" s="14"/>
      <c r="E319" s="15"/>
      <c r="F319" s="15"/>
      <c r="G319" s="15"/>
      <c r="H319" s="15"/>
      <c r="I319" s="15"/>
      <c r="J319" s="15"/>
      <c r="K319" s="15"/>
      <c r="L319" s="15"/>
      <c r="M319" s="15">
        <v>19.52</v>
      </c>
      <c r="N319" s="15"/>
      <c r="O319" s="15"/>
      <c r="P319" s="15"/>
      <c r="Q319" s="15"/>
      <c r="R319" s="15"/>
      <c r="S319" s="29">
        <f t="shared" si="11"/>
        <v>19.52</v>
      </c>
    </row>
    <row r="320" spans="1:19" ht="24.95" customHeight="1">
      <c r="A320" s="11">
        <v>320</v>
      </c>
      <c r="B320" s="12" t="s">
        <v>318</v>
      </c>
      <c r="C320" s="27" t="s">
        <v>347</v>
      </c>
      <c r="D320" s="14"/>
      <c r="E320" s="15"/>
      <c r="F320" s="15"/>
      <c r="G320" s="15"/>
      <c r="H320" s="15"/>
      <c r="I320" s="15"/>
      <c r="J320" s="15"/>
      <c r="K320" s="15"/>
      <c r="L320" s="15"/>
      <c r="M320" s="15">
        <v>17.82</v>
      </c>
      <c r="N320" s="15"/>
      <c r="O320" s="15"/>
      <c r="P320" s="15"/>
      <c r="Q320" s="15"/>
      <c r="R320" s="15"/>
      <c r="S320" s="29">
        <f t="shared" si="11"/>
        <v>17.82</v>
      </c>
    </row>
    <row r="321" spans="1:19" ht="24.95" customHeight="1">
      <c r="A321" s="11">
        <v>321</v>
      </c>
      <c r="B321" s="12" t="s">
        <v>318</v>
      </c>
      <c r="C321" s="27" t="s">
        <v>348</v>
      </c>
      <c r="D321" s="14"/>
      <c r="E321" s="15"/>
      <c r="F321" s="15"/>
      <c r="G321" s="15"/>
      <c r="H321" s="15"/>
      <c r="I321" s="15"/>
      <c r="J321" s="15"/>
      <c r="K321" s="15"/>
      <c r="L321" s="15"/>
      <c r="M321" s="15">
        <v>23.26</v>
      </c>
      <c r="N321" s="15"/>
      <c r="O321" s="15"/>
      <c r="P321" s="15"/>
      <c r="Q321" s="15"/>
      <c r="R321" s="15"/>
      <c r="S321" s="29">
        <f t="shared" si="11"/>
        <v>23.26</v>
      </c>
    </row>
    <row r="322" spans="1:19" ht="24.95" customHeight="1">
      <c r="A322" s="11">
        <v>322</v>
      </c>
      <c r="B322" s="12" t="s">
        <v>318</v>
      </c>
      <c r="C322" s="35" t="s">
        <v>349</v>
      </c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36">
        <v>0.6</v>
      </c>
      <c r="O322" s="15"/>
      <c r="P322" s="15"/>
      <c r="Q322" s="15"/>
      <c r="R322" s="15"/>
      <c r="S322" s="29">
        <f t="shared" si="11"/>
        <v>0.6</v>
      </c>
    </row>
    <row r="323" spans="1:19" ht="24.95" customHeight="1">
      <c r="A323" s="11">
        <v>323</v>
      </c>
      <c r="B323" s="12" t="s">
        <v>318</v>
      </c>
      <c r="C323" s="35" t="s">
        <v>350</v>
      </c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36">
        <v>1.5</v>
      </c>
      <c r="O323" s="15"/>
      <c r="P323" s="15"/>
      <c r="Q323" s="15"/>
      <c r="R323" s="15"/>
      <c r="S323" s="29">
        <f t="shared" si="11"/>
        <v>1.5</v>
      </c>
    </row>
    <row r="324" spans="1:19" ht="24.95" customHeight="1">
      <c r="A324" s="11">
        <v>324</v>
      </c>
      <c r="B324" s="12" t="s">
        <v>318</v>
      </c>
      <c r="C324" s="16" t="s">
        <v>351</v>
      </c>
      <c r="D324" s="14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>
        <v>3</v>
      </c>
      <c r="Q324" s="15"/>
      <c r="R324" s="15"/>
      <c r="S324" s="29">
        <f t="shared" si="11"/>
        <v>3</v>
      </c>
    </row>
    <row r="325" spans="1:19" ht="24.95" customHeight="1">
      <c r="A325" s="11">
        <v>325</v>
      </c>
      <c r="B325" s="12" t="s">
        <v>318</v>
      </c>
      <c r="C325" s="16" t="s">
        <v>352</v>
      </c>
      <c r="D325" s="1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>
        <v>3</v>
      </c>
      <c r="Q325" s="15"/>
      <c r="R325" s="15"/>
      <c r="S325" s="29">
        <f t="shared" si="11"/>
        <v>3</v>
      </c>
    </row>
    <row r="326" spans="1:19" ht="24.95" customHeight="1">
      <c r="A326" s="11">
        <v>326</v>
      </c>
      <c r="B326" s="12" t="s">
        <v>318</v>
      </c>
      <c r="C326" s="16" t="s">
        <v>353</v>
      </c>
      <c r="D326" s="14"/>
      <c r="E326" s="15"/>
      <c r="F326" s="15"/>
      <c r="G326" s="15"/>
      <c r="H326" s="15">
        <v>3</v>
      </c>
      <c r="I326" s="15"/>
      <c r="J326" s="15"/>
      <c r="K326" s="15"/>
      <c r="L326" s="15"/>
      <c r="M326" s="15"/>
      <c r="N326" s="15"/>
      <c r="O326" s="15"/>
      <c r="P326" s="15">
        <v>3</v>
      </c>
      <c r="Q326" s="15"/>
      <c r="R326" s="15"/>
      <c r="S326" s="29">
        <f t="shared" si="11"/>
        <v>6</v>
      </c>
    </row>
    <row r="327" spans="1:19" ht="24.95" customHeight="1">
      <c r="A327" s="11">
        <v>327</v>
      </c>
      <c r="B327" s="12" t="s">
        <v>318</v>
      </c>
      <c r="C327" s="16" t="s">
        <v>354</v>
      </c>
      <c r="D327" s="14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>
        <v>3</v>
      </c>
      <c r="Q327" s="15"/>
      <c r="R327" s="15"/>
      <c r="S327" s="29">
        <f t="shared" si="11"/>
        <v>3</v>
      </c>
    </row>
    <row r="328" spans="1:19" ht="24.95" customHeight="1">
      <c r="A328" s="11">
        <v>328</v>
      </c>
      <c r="B328" s="12" t="s">
        <v>318</v>
      </c>
      <c r="C328" s="16" t="s">
        <v>355</v>
      </c>
      <c r="D328" s="14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>
        <v>3</v>
      </c>
      <c r="Q328" s="15"/>
      <c r="R328" s="15"/>
      <c r="S328" s="29">
        <f t="shared" si="11"/>
        <v>3</v>
      </c>
    </row>
    <row r="329" spans="1:19" ht="24.95" customHeight="1">
      <c r="A329" s="11">
        <v>329</v>
      </c>
      <c r="B329" s="12" t="s">
        <v>318</v>
      </c>
      <c r="C329" s="16" t="s">
        <v>356</v>
      </c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>
        <v>3</v>
      </c>
      <c r="Q329" s="15"/>
      <c r="R329" s="15"/>
      <c r="S329" s="29">
        <f t="shared" si="11"/>
        <v>3</v>
      </c>
    </row>
    <row r="330" spans="1:19" ht="24.95" customHeight="1">
      <c r="A330" s="11">
        <v>330</v>
      </c>
      <c r="B330" s="12" t="s">
        <v>318</v>
      </c>
      <c r="C330" s="16" t="s">
        <v>357</v>
      </c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>
        <v>3</v>
      </c>
      <c r="Q330" s="15"/>
      <c r="R330" s="15"/>
      <c r="S330" s="29">
        <f t="shared" si="11"/>
        <v>3</v>
      </c>
    </row>
    <row r="331" spans="1:19" ht="24.95" customHeight="1">
      <c r="A331" s="11">
        <v>331</v>
      </c>
      <c r="B331" s="12" t="s">
        <v>318</v>
      </c>
      <c r="C331" s="16" t="s">
        <v>358</v>
      </c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>
        <v>3</v>
      </c>
      <c r="Q331" s="15"/>
      <c r="R331" s="15"/>
      <c r="S331" s="29">
        <f t="shared" si="11"/>
        <v>3</v>
      </c>
    </row>
    <row r="332" spans="1:19" ht="24.95" customHeight="1">
      <c r="A332" s="11">
        <v>332</v>
      </c>
      <c r="B332" s="12" t="s">
        <v>318</v>
      </c>
      <c r="C332" s="16" t="s">
        <v>359</v>
      </c>
      <c r="D332" s="14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>
        <v>3</v>
      </c>
      <c r="Q332" s="15"/>
      <c r="R332" s="15"/>
      <c r="S332" s="29">
        <f t="shared" si="11"/>
        <v>3</v>
      </c>
    </row>
    <row r="333" spans="1:19" ht="24.95" customHeight="1">
      <c r="A333" s="11">
        <v>333</v>
      </c>
      <c r="B333" s="12" t="s">
        <v>318</v>
      </c>
      <c r="C333" s="16" t="s">
        <v>360</v>
      </c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>
        <v>3</v>
      </c>
      <c r="Q333" s="15"/>
      <c r="R333" s="15"/>
      <c r="S333" s="29">
        <f t="shared" si="11"/>
        <v>3</v>
      </c>
    </row>
    <row r="334" spans="1:19" ht="24.95" customHeight="1">
      <c r="A334" s="11">
        <v>334</v>
      </c>
      <c r="B334" s="12" t="s">
        <v>318</v>
      </c>
      <c r="C334" s="16" t="s">
        <v>361</v>
      </c>
      <c r="D334" s="14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>
        <v>3</v>
      </c>
      <c r="Q334" s="15"/>
      <c r="R334" s="15"/>
      <c r="S334" s="29">
        <f t="shared" si="11"/>
        <v>3</v>
      </c>
    </row>
    <row r="335" spans="1:19" ht="24.95" customHeight="1">
      <c r="A335" s="4">
        <v>335</v>
      </c>
      <c r="B335" s="12" t="s">
        <v>362</v>
      </c>
      <c r="C335" s="19" t="s">
        <v>363</v>
      </c>
      <c r="D335" s="14">
        <v>60.9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29">
        <f t="shared" si="11"/>
        <v>60.9</v>
      </c>
    </row>
    <row r="336" spans="1:19" ht="24.95" customHeight="1">
      <c r="A336" s="4">
        <v>336</v>
      </c>
      <c r="B336" s="12" t="s">
        <v>362</v>
      </c>
      <c r="C336" s="19" t="s">
        <v>364</v>
      </c>
      <c r="D336" s="14">
        <v>59.72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29">
        <f t="shared" si="11"/>
        <v>59.72</v>
      </c>
    </row>
    <row r="337" spans="1:19" ht="24.95" customHeight="1">
      <c r="A337" s="4">
        <v>337</v>
      </c>
      <c r="B337" s="12" t="s">
        <v>362</v>
      </c>
      <c r="C337" s="19" t="s">
        <v>365</v>
      </c>
      <c r="D337" s="14">
        <v>50.27</v>
      </c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29">
        <f t="shared" si="11"/>
        <v>50.27</v>
      </c>
    </row>
    <row r="338" spans="1:19" ht="24.95" customHeight="1">
      <c r="A338" s="4">
        <v>338</v>
      </c>
      <c r="B338" s="12" t="s">
        <v>362</v>
      </c>
      <c r="C338" s="19" t="s">
        <v>366</v>
      </c>
      <c r="D338" s="14">
        <v>6.08</v>
      </c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29">
        <f t="shared" si="11"/>
        <v>6.08</v>
      </c>
    </row>
    <row r="339" spans="1:19" ht="24.95" customHeight="1">
      <c r="A339" s="4">
        <v>339</v>
      </c>
      <c r="B339" s="12" t="s">
        <v>362</v>
      </c>
      <c r="C339" s="19" t="s">
        <v>367</v>
      </c>
      <c r="D339" s="14">
        <v>16.260000000000002</v>
      </c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29">
        <f t="shared" si="11"/>
        <v>16.260000000000002</v>
      </c>
    </row>
    <row r="340" spans="1:19" ht="24.95" customHeight="1">
      <c r="A340" s="4">
        <v>340</v>
      </c>
      <c r="B340" s="12" t="s">
        <v>362</v>
      </c>
      <c r="C340" s="19" t="s">
        <v>368</v>
      </c>
      <c r="D340" s="14">
        <v>85.66</v>
      </c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29">
        <f t="shared" si="11"/>
        <v>85.66</v>
      </c>
    </row>
    <row r="341" spans="1:19" ht="24.95" customHeight="1">
      <c r="A341" s="4">
        <v>341</v>
      </c>
      <c r="B341" s="12" t="s">
        <v>362</v>
      </c>
      <c r="C341" s="19" t="s">
        <v>369</v>
      </c>
      <c r="D341" s="14">
        <v>13.1</v>
      </c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29">
        <f t="shared" si="11"/>
        <v>13.1</v>
      </c>
    </row>
    <row r="342" spans="1:19" ht="24.95" customHeight="1">
      <c r="A342" s="4">
        <v>342</v>
      </c>
      <c r="B342" s="12" t="s">
        <v>362</v>
      </c>
      <c r="C342" s="19" t="s">
        <v>370</v>
      </c>
      <c r="D342" s="14">
        <v>31.45</v>
      </c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29">
        <f t="shared" si="11"/>
        <v>31.45</v>
      </c>
    </row>
    <row r="343" spans="1:19" ht="24.95" customHeight="1">
      <c r="A343" s="4">
        <v>343</v>
      </c>
      <c r="B343" s="12" t="s">
        <v>362</v>
      </c>
      <c r="C343" s="19" t="s">
        <v>371</v>
      </c>
      <c r="D343" s="14">
        <v>3.65</v>
      </c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29">
        <f t="shared" si="11"/>
        <v>3.65</v>
      </c>
    </row>
    <row r="344" spans="1:19" ht="24.95" customHeight="1">
      <c r="A344" s="4">
        <v>344</v>
      </c>
      <c r="B344" s="12" t="s">
        <v>362</v>
      </c>
      <c r="C344" s="19" t="s">
        <v>372</v>
      </c>
      <c r="D344" s="14">
        <v>100</v>
      </c>
      <c r="E344" s="15">
        <v>30</v>
      </c>
      <c r="F344" s="15"/>
      <c r="G344" s="15"/>
      <c r="H344" s="15"/>
      <c r="I344" s="15"/>
      <c r="J344" s="15"/>
      <c r="K344" s="15">
        <v>15</v>
      </c>
      <c r="L344" s="15"/>
      <c r="M344" s="15"/>
      <c r="N344" s="15"/>
      <c r="O344" s="15"/>
      <c r="P344" s="15"/>
      <c r="Q344" s="15"/>
      <c r="R344" s="15"/>
      <c r="S344" s="29">
        <f t="shared" si="11"/>
        <v>145</v>
      </c>
    </row>
    <row r="345" spans="1:19" ht="24.95" customHeight="1">
      <c r="A345" s="4">
        <v>345</v>
      </c>
      <c r="B345" s="12" t="s">
        <v>362</v>
      </c>
      <c r="C345" s="19" t="s">
        <v>373</v>
      </c>
      <c r="D345" s="39">
        <v>70</v>
      </c>
      <c r="E345" s="15">
        <v>21</v>
      </c>
      <c r="F345" s="15"/>
      <c r="G345" s="15"/>
      <c r="H345" s="15"/>
      <c r="I345" s="15"/>
      <c r="J345" s="15"/>
      <c r="K345" s="15"/>
      <c r="L345" s="15"/>
      <c r="M345" s="15">
        <v>14</v>
      </c>
      <c r="N345" s="15"/>
      <c r="O345" s="15"/>
      <c r="P345" s="15"/>
      <c r="Q345" s="15"/>
      <c r="R345" s="15"/>
      <c r="S345" s="29">
        <f t="shared" si="11"/>
        <v>105</v>
      </c>
    </row>
    <row r="346" spans="1:19" ht="24.95" customHeight="1">
      <c r="A346" s="4">
        <v>346</v>
      </c>
      <c r="B346" s="12" t="s">
        <v>362</v>
      </c>
      <c r="C346" s="19" t="s">
        <v>374</v>
      </c>
      <c r="D346" s="14">
        <v>79.28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29">
        <f t="shared" si="11"/>
        <v>79.28</v>
      </c>
    </row>
    <row r="347" spans="1:19" ht="24.95" customHeight="1">
      <c r="A347" s="4">
        <v>347</v>
      </c>
      <c r="B347" s="12" t="s">
        <v>362</v>
      </c>
      <c r="C347" s="19" t="s">
        <v>375</v>
      </c>
      <c r="D347" s="14">
        <v>9.61</v>
      </c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29">
        <f t="shared" si="11"/>
        <v>9.61</v>
      </c>
    </row>
    <row r="348" spans="1:19" ht="24.95" customHeight="1">
      <c r="A348" s="4">
        <v>348</v>
      </c>
      <c r="B348" s="12" t="s">
        <v>362</v>
      </c>
      <c r="C348" s="19" t="s">
        <v>376</v>
      </c>
      <c r="D348" s="14">
        <v>23.87</v>
      </c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29">
        <f t="shared" si="11"/>
        <v>23.87</v>
      </c>
    </row>
    <row r="349" spans="1:19" ht="24.95" customHeight="1">
      <c r="A349" s="4">
        <v>349</v>
      </c>
      <c r="B349" s="12" t="s">
        <v>362</v>
      </c>
      <c r="C349" s="19" t="s">
        <v>377</v>
      </c>
      <c r="D349" s="14">
        <v>18.07</v>
      </c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29">
        <f t="shared" si="11"/>
        <v>18.07</v>
      </c>
    </row>
    <row r="350" spans="1:19" ht="24.95" customHeight="1">
      <c r="A350" s="4">
        <v>350</v>
      </c>
      <c r="B350" s="12" t="s">
        <v>362</v>
      </c>
      <c r="C350" s="26" t="s">
        <v>378</v>
      </c>
      <c r="D350" s="14"/>
      <c r="E350" s="15">
        <v>48.94</v>
      </c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29">
        <f t="shared" si="11"/>
        <v>48.94</v>
      </c>
    </row>
    <row r="351" spans="1:19" ht="24.95" customHeight="1">
      <c r="A351" s="4">
        <v>351</v>
      </c>
      <c r="B351" s="12" t="s">
        <v>362</v>
      </c>
      <c r="C351" s="26" t="s">
        <v>379</v>
      </c>
      <c r="D351" s="14"/>
      <c r="E351" s="15">
        <v>40</v>
      </c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29">
        <f t="shared" si="11"/>
        <v>40</v>
      </c>
    </row>
    <row r="352" spans="1:19" ht="24.95" customHeight="1">
      <c r="A352" s="4">
        <v>352</v>
      </c>
      <c r="B352" s="12" t="s">
        <v>362</v>
      </c>
      <c r="C352" s="16" t="s">
        <v>380</v>
      </c>
      <c r="D352" s="14"/>
      <c r="E352" s="15"/>
      <c r="F352" s="15"/>
      <c r="G352" s="15"/>
      <c r="H352" s="15">
        <v>3</v>
      </c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29">
        <f t="shared" si="11"/>
        <v>3</v>
      </c>
    </row>
    <row r="353" spans="1:19" ht="24.95" customHeight="1">
      <c r="A353" s="4">
        <v>353</v>
      </c>
      <c r="B353" s="12" t="s">
        <v>362</v>
      </c>
      <c r="C353" s="16" t="s">
        <v>381</v>
      </c>
      <c r="D353" s="14"/>
      <c r="E353" s="15"/>
      <c r="F353" s="15"/>
      <c r="G353" s="15"/>
      <c r="H353" s="15">
        <v>3</v>
      </c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29">
        <f t="shared" si="11"/>
        <v>3</v>
      </c>
    </row>
    <row r="354" spans="1:19" ht="24.95" customHeight="1">
      <c r="A354" s="4">
        <v>354</v>
      </c>
      <c r="B354" s="12" t="s">
        <v>362</v>
      </c>
      <c r="C354" s="18" t="s">
        <v>382</v>
      </c>
      <c r="D354" s="14"/>
      <c r="E354" s="15"/>
      <c r="F354" s="15"/>
      <c r="G354" s="15"/>
      <c r="H354" s="15">
        <v>3</v>
      </c>
      <c r="I354" s="15"/>
      <c r="J354" s="15"/>
      <c r="K354" s="15">
        <v>10</v>
      </c>
      <c r="L354" s="15"/>
      <c r="M354" s="15"/>
      <c r="N354" s="15"/>
      <c r="O354" s="15"/>
      <c r="P354" s="15"/>
      <c r="Q354" s="15"/>
      <c r="R354" s="15"/>
      <c r="S354" s="29">
        <f t="shared" si="11"/>
        <v>13</v>
      </c>
    </row>
    <row r="355" spans="1:19" ht="24.95" customHeight="1">
      <c r="A355" s="4">
        <v>355</v>
      </c>
      <c r="B355" s="12" t="s">
        <v>362</v>
      </c>
      <c r="C355" s="26" t="s">
        <v>383</v>
      </c>
      <c r="D355" s="14"/>
      <c r="E355" s="15"/>
      <c r="F355" s="15"/>
      <c r="G355" s="15"/>
      <c r="H355" s="15">
        <v>3</v>
      </c>
      <c r="I355" s="15"/>
      <c r="J355" s="15"/>
      <c r="K355" s="15">
        <v>15</v>
      </c>
      <c r="L355" s="15"/>
      <c r="M355" s="15"/>
      <c r="N355" s="15"/>
      <c r="O355" s="15"/>
      <c r="P355" s="15"/>
      <c r="Q355" s="15"/>
      <c r="R355" s="15"/>
      <c r="S355" s="29">
        <f t="shared" si="11"/>
        <v>18</v>
      </c>
    </row>
    <row r="356" spans="1:19" ht="24.95" customHeight="1">
      <c r="A356" s="4">
        <v>356</v>
      </c>
      <c r="B356" s="12" t="s">
        <v>362</v>
      </c>
      <c r="C356" s="19" t="s">
        <v>384</v>
      </c>
      <c r="D356" s="14"/>
      <c r="E356" s="15"/>
      <c r="F356" s="15"/>
      <c r="G356" s="15"/>
      <c r="H356" s="15">
        <v>3</v>
      </c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29">
        <f t="shared" si="11"/>
        <v>3</v>
      </c>
    </row>
    <row r="357" spans="1:19" ht="24.95" customHeight="1">
      <c r="A357" s="4">
        <v>357</v>
      </c>
      <c r="B357" s="12" t="s">
        <v>362</v>
      </c>
      <c r="C357" s="19" t="s">
        <v>385</v>
      </c>
      <c r="D357" s="14"/>
      <c r="E357" s="15"/>
      <c r="F357" s="15"/>
      <c r="G357" s="15"/>
      <c r="H357" s="15">
        <v>3</v>
      </c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29">
        <f t="shared" si="11"/>
        <v>3</v>
      </c>
    </row>
    <row r="358" spans="1:19" ht="24.95" customHeight="1">
      <c r="A358" s="4">
        <v>358</v>
      </c>
      <c r="B358" s="12" t="s">
        <v>362</v>
      </c>
      <c r="C358" s="13" t="s">
        <v>386</v>
      </c>
      <c r="D358" s="14"/>
      <c r="E358" s="15">
        <v>20</v>
      </c>
      <c r="F358" s="15"/>
      <c r="G358" s="15"/>
      <c r="H358" s="15"/>
      <c r="I358" s="15">
        <v>20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29">
        <f t="shared" si="11"/>
        <v>40</v>
      </c>
    </row>
    <row r="359" spans="1:19" ht="24.95" customHeight="1">
      <c r="A359" s="4">
        <v>359</v>
      </c>
      <c r="B359" s="12" t="s">
        <v>362</v>
      </c>
      <c r="C359" s="18" t="s">
        <v>387</v>
      </c>
      <c r="D359" s="14"/>
      <c r="E359" s="15">
        <v>30</v>
      </c>
      <c r="F359" s="15"/>
      <c r="G359" s="15"/>
      <c r="H359" s="15"/>
      <c r="I359" s="15"/>
      <c r="J359" s="15">
        <v>20</v>
      </c>
      <c r="K359" s="15"/>
      <c r="L359" s="15"/>
      <c r="M359" s="15"/>
      <c r="N359" s="15"/>
      <c r="O359" s="15"/>
      <c r="P359" s="15"/>
      <c r="Q359" s="15"/>
      <c r="R359" s="15"/>
      <c r="S359" s="29">
        <f t="shared" si="11"/>
        <v>50</v>
      </c>
    </row>
    <row r="360" spans="1:19" ht="24.95" customHeight="1">
      <c r="A360" s="4">
        <v>360</v>
      </c>
      <c r="B360" s="12" t="s">
        <v>362</v>
      </c>
      <c r="C360" s="18" t="s">
        <v>388</v>
      </c>
      <c r="D360" s="14"/>
      <c r="E360" s="15"/>
      <c r="F360" s="15"/>
      <c r="G360" s="15"/>
      <c r="H360" s="15"/>
      <c r="I360" s="15"/>
      <c r="J360" s="15">
        <v>20</v>
      </c>
      <c r="K360" s="15"/>
      <c r="L360" s="15"/>
      <c r="M360" s="15"/>
      <c r="N360" s="15"/>
      <c r="O360" s="15"/>
      <c r="P360" s="15"/>
      <c r="Q360" s="15"/>
      <c r="R360" s="15"/>
      <c r="S360" s="29">
        <f t="shared" si="11"/>
        <v>20</v>
      </c>
    </row>
    <row r="361" spans="1:19" ht="24.95" customHeight="1">
      <c r="A361" s="4">
        <v>361</v>
      </c>
      <c r="B361" s="12" t="s">
        <v>362</v>
      </c>
      <c r="C361" s="13" t="s">
        <v>389</v>
      </c>
      <c r="D361" s="14"/>
      <c r="E361" s="15"/>
      <c r="F361" s="15"/>
      <c r="G361" s="15"/>
      <c r="H361" s="15"/>
      <c r="I361" s="15"/>
      <c r="J361" s="15"/>
      <c r="K361" s="15"/>
      <c r="L361" s="15">
        <v>20</v>
      </c>
      <c r="M361" s="15"/>
      <c r="N361" s="15"/>
      <c r="O361" s="15"/>
      <c r="P361" s="15"/>
      <c r="Q361" s="15"/>
      <c r="R361" s="15"/>
      <c r="S361" s="29">
        <f t="shared" si="11"/>
        <v>20</v>
      </c>
    </row>
    <row r="362" spans="1:19" ht="24.95" customHeight="1">
      <c r="A362" s="4">
        <v>362</v>
      </c>
      <c r="B362" s="12" t="s">
        <v>362</v>
      </c>
      <c r="C362" s="40" t="s">
        <v>390</v>
      </c>
      <c r="D362" s="14"/>
      <c r="E362" s="15"/>
      <c r="F362" s="15"/>
      <c r="G362" s="15"/>
      <c r="H362" s="15"/>
      <c r="I362" s="15"/>
      <c r="J362" s="15"/>
      <c r="K362" s="15"/>
      <c r="L362" s="15"/>
      <c r="M362" s="15"/>
      <c r="N362" s="20">
        <v>2</v>
      </c>
      <c r="O362" s="15"/>
      <c r="P362" s="15"/>
      <c r="Q362" s="15"/>
      <c r="R362" s="15"/>
      <c r="S362" s="29">
        <f t="shared" si="11"/>
        <v>2</v>
      </c>
    </row>
    <row r="363" spans="1:19" ht="24.95" customHeight="1">
      <c r="A363" s="4">
        <v>363</v>
      </c>
      <c r="B363" s="12" t="s">
        <v>362</v>
      </c>
      <c r="C363" s="16" t="s">
        <v>391</v>
      </c>
      <c r="D363" s="14"/>
      <c r="E363" s="15"/>
      <c r="F363" s="15"/>
      <c r="G363" s="15"/>
      <c r="H363" s="15"/>
      <c r="I363" s="15"/>
      <c r="J363" s="15"/>
      <c r="K363" s="15"/>
      <c r="L363" s="15"/>
      <c r="M363" s="15"/>
      <c r="N363" s="15">
        <v>1.4</v>
      </c>
      <c r="O363" s="15"/>
      <c r="P363" s="15"/>
      <c r="Q363" s="15"/>
      <c r="R363" s="15"/>
      <c r="S363" s="29">
        <f t="shared" si="11"/>
        <v>1.4</v>
      </c>
    </row>
    <row r="364" spans="1:19" ht="24.95" customHeight="1">
      <c r="A364" s="4">
        <v>364</v>
      </c>
      <c r="B364" s="12" t="s">
        <v>362</v>
      </c>
      <c r="C364" s="16" t="s">
        <v>392</v>
      </c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>
        <v>3</v>
      </c>
      <c r="Q364" s="15"/>
      <c r="R364" s="15"/>
      <c r="S364" s="29">
        <f t="shared" si="11"/>
        <v>3</v>
      </c>
    </row>
    <row r="365" spans="1:19" ht="24.95" customHeight="1">
      <c r="A365" s="4">
        <v>365</v>
      </c>
      <c r="B365" s="12" t="s">
        <v>362</v>
      </c>
      <c r="C365" s="41" t="s">
        <v>393</v>
      </c>
      <c r="D365" s="14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>
        <v>3</v>
      </c>
      <c r="Q365" s="15"/>
      <c r="R365" s="15"/>
      <c r="S365" s="29">
        <f t="shared" si="11"/>
        <v>3</v>
      </c>
    </row>
    <row r="366" spans="1:19" ht="24.95" customHeight="1">
      <c r="A366" s="4">
        <v>366</v>
      </c>
      <c r="B366" s="12" t="s">
        <v>362</v>
      </c>
      <c r="C366" s="41" t="s">
        <v>394</v>
      </c>
      <c r="D366" s="14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>
        <v>3</v>
      </c>
      <c r="Q366" s="15"/>
      <c r="R366" s="15"/>
      <c r="S366" s="29">
        <f t="shared" si="11"/>
        <v>3</v>
      </c>
    </row>
    <row r="367" spans="1:19" ht="24.95" customHeight="1">
      <c r="A367" s="4">
        <v>367</v>
      </c>
      <c r="B367" s="12" t="s">
        <v>362</v>
      </c>
      <c r="C367" s="13" t="s">
        <v>395</v>
      </c>
      <c r="D367" s="14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>
        <v>10</v>
      </c>
      <c r="R367" s="15"/>
      <c r="S367" s="29">
        <f t="shared" si="11"/>
        <v>10</v>
      </c>
    </row>
    <row r="368" spans="1:19" ht="24.95" customHeight="1">
      <c r="A368" s="4">
        <v>368</v>
      </c>
      <c r="B368" s="12" t="s">
        <v>362</v>
      </c>
      <c r="C368" s="13" t="s">
        <v>396</v>
      </c>
      <c r="D368" s="14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>
        <v>5</v>
      </c>
      <c r="R368" s="15"/>
      <c r="S368" s="29">
        <f t="shared" ref="S368:S392" si="12">SUM(D368:R368)</f>
        <v>5</v>
      </c>
    </row>
    <row r="369" spans="1:19" ht="24.95" customHeight="1">
      <c r="A369" s="11">
        <v>369</v>
      </c>
      <c r="B369" s="12" t="s">
        <v>397</v>
      </c>
      <c r="C369" s="19" t="s">
        <v>398</v>
      </c>
      <c r="D369" s="14">
        <v>5.48</v>
      </c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29">
        <f t="shared" si="12"/>
        <v>5.48</v>
      </c>
    </row>
    <row r="370" spans="1:19" ht="24.95" customHeight="1">
      <c r="A370" s="11">
        <v>370</v>
      </c>
      <c r="B370" s="12" t="s">
        <v>397</v>
      </c>
      <c r="C370" s="19" t="s">
        <v>399</v>
      </c>
      <c r="D370" s="39">
        <v>70</v>
      </c>
      <c r="E370" s="15"/>
      <c r="F370" s="15"/>
      <c r="G370" s="15">
        <v>35</v>
      </c>
      <c r="H370" s="15"/>
      <c r="I370" s="15"/>
      <c r="J370" s="15"/>
      <c r="K370" s="15">
        <v>14</v>
      </c>
      <c r="L370" s="15">
        <v>42</v>
      </c>
      <c r="M370" s="15"/>
      <c r="N370" s="15"/>
      <c r="O370" s="15"/>
      <c r="P370" s="15"/>
      <c r="Q370" s="15"/>
      <c r="R370" s="15"/>
      <c r="S370" s="29">
        <f t="shared" si="12"/>
        <v>161</v>
      </c>
    </row>
    <row r="371" spans="1:19" ht="24.95" customHeight="1">
      <c r="A371" s="11">
        <v>371</v>
      </c>
      <c r="B371" s="12" t="s">
        <v>397</v>
      </c>
      <c r="C371" s="19" t="s">
        <v>400</v>
      </c>
      <c r="D371" s="14">
        <v>100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29">
        <f t="shared" si="12"/>
        <v>100</v>
      </c>
    </row>
    <row r="372" spans="1:19" ht="24.95" customHeight="1">
      <c r="A372" s="11">
        <v>372</v>
      </c>
      <c r="B372" s="12" t="s">
        <v>397</v>
      </c>
      <c r="C372" s="19" t="s">
        <v>401</v>
      </c>
      <c r="D372" s="14">
        <v>17.3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29">
        <f t="shared" si="12"/>
        <v>17.3</v>
      </c>
    </row>
    <row r="373" spans="1:19" ht="24.95" customHeight="1">
      <c r="A373" s="11">
        <v>373</v>
      </c>
      <c r="B373" s="12" t="s">
        <v>397</v>
      </c>
      <c r="C373" s="19" t="s">
        <v>402</v>
      </c>
      <c r="D373" s="14">
        <v>29.26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29">
        <f t="shared" si="12"/>
        <v>29.26</v>
      </c>
    </row>
    <row r="374" spans="1:19" ht="24.95" customHeight="1">
      <c r="A374" s="11">
        <v>374</v>
      </c>
      <c r="B374" s="12" t="s">
        <v>397</v>
      </c>
      <c r="C374" s="19" t="s">
        <v>403</v>
      </c>
      <c r="D374" s="14">
        <v>22.29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29">
        <f t="shared" si="12"/>
        <v>22.29</v>
      </c>
    </row>
    <row r="375" spans="1:19" ht="24.95" customHeight="1">
      <c r="A375" s="11">
        <v>375</v>
      </c>
      <c r="B375" s="12" t="s">
        <v>397</v>
      </c>
      <c r="C375" s="19" t="s">
        <v>404</v>
      </c>
      <c r="D375" s="39">
        <v>40.01</v>
      </c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29">
        <f t="shared" si="12"/>
        <v>40.01</v>
      </c>
    </row>
    <row r="376" spans="1:19" ht="24.95" customHeight="1">
      <c r="A376" s="11">
        <v>376</v>
      </c>
      <c r="B376" s="12" t="s">
        <v>397</v>
      </c>
      <c r="C376" s="19" t="s">
        <v>405</v>
      </c>
      <c r="D376" s="14">
        <v>57.77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29">
        <f t="shared" si="12"/>
        <v>57.77</v>
      </c>
    </row>
    <row r="377" spans="1:19" ht="24.95" customHeight="1">
      <c r="A377" s="11">
        <v>377</v>
      </c>
      <c r="B377" s="12" t="s">
        <v>397</v>
      </c>
      <c r="C377" s="26" t="s">
        <v>406</v>
      </c>
      <c r="D377" s="14"/>
      <c r="E377" s="15">
        <v>40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29">
        <f t="shared" si="12"/>
        <v>40</v>
      </c>
    </row>
    <row r="378" spans="1:19" ht="24.95" customHeight="1">
      <c r="A378" s="11">
        <v>378</v>
      </c>
      <c r="B378" s="12" t="s">
        <v>397</v>
      </c>
      <c r="C378" s="26" t="s">
        <v>407</v>
      </c>
      <c r="D378" s="14"/>
      <c r="E378" s="15"/>
      <c r="F378" s="15"/>
      <c r="G378" s="15"/>
      <c r="H378" s="15">
        <v>3</v>
      </c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29">
        <f t="shared" si="12"/>
        <v>3</v>
      </c>
    </row>
    <row r="379" spans="1:19" ht="24.95" customHeight="1">
      <c r="A379" s="11">
        <v>379</v>
      </c>
      <c r="B379" s="12" t="s">
        <v>397</v>
      </c>
      <c r="C379" s="13" t="s">
        <v>408</v>
      </c>
      <c r="D379" s="14"/>
      <c r="E379" s="15"/>
      <c r="F379" s="15"/>
      <c r="G379" s="15"/>
      <c r="H379" s="15"/>
      <c r="I379" s="15">
        <v>14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29">
        <f t="shared" si="12"/>
        <v>14</v>
      </c>
    </row>
    <row r="380" spans="1:19" ht="24.95" customHeight="1">
      <c r="A380" s="11">
        <v>380</v>
      </c>
      <c r="B380" s="12" t="s">
        <v>397</v>
      </c>
      <c r="C380" s="18" t="s">
        <v>409</v>
      </c>
      <c r="D380" s="14"/>
      <c r="E380" s="15"/>
      <c r="F380" s="15"/>
      <c r="G380" s="15"/>
      <c r="H380" s="15"/>
      <c r="I380" s="15"/>
      <c r="J380" s="15"/>
      <c r="K380" s="15">
        <v>10</v>
      </c>
      <c r="L380" s="15"/>
      <c r="M380" s="15"/>
      <c r="N380" s="20">
        <v>10</v>
      </c>
      <c r="O380" s="15"/>
      <c r="P380" s="15"/>
      <c r="Q380" s="15"/>
      <c r="R380" s="15"/>
      <c r="S380" s="29">
        <f t="shared" si="12"/>
        <v>20</v>
      </c>
    </row>
    <row r="381" spans="1:19" ht="24.95" customHeight="1">
      <c r="A381" s="11">
        <v>381</v>
      </c>
      <c r="B381" s="12" t="s">
        <v>397</v>
      </c>
      <c r="C381" s="27" t="s">
        <v>410</v>
      </c>
      <c r="D381" s="14"/>
      <c r="E381" s="15"/>
      <c r="F381" s="15"/>
      <c r="G381" s="15"/>
      <c r="H381" s="15"/>
      <c r="I381" s="15"/>
      <c r="J381" s="15"/>
      <c r="K381" s="15"/>
      <c r="L381" s="15"/>
      <c r="M381" s="15">
        <v>70</v>
      </c>
      <c r="N381" s="36">
        <v>11.48</v>
      </c>
      <c r="O381" s="15"/>
      <c r="P381" s="15"/>
      <c r="Q381" s="15"/>
      <c r="R381" s="15"/>
      <c r="S381" s="29">
        <f t="shared" si="12"/>
        <v>81.48</v>
      </c>
    </row>
    <row r="382" spans="1:19" ht="24.95" customHeight="1">
      <c r="A382" s="11">
        <v>382</v>
      </c>
      <c r="B382" s="12" t="s">
        <v>397</v>
      </c>
      <c r="C382" s="27" t="s">
        <v>411</v>
      </c>
      <c r="D382" s="14"/>
      <c r="E382" s="15"/>
      <c r="F382" s="15"/>
      <c r="G382" s="15"/>
      <c r="H382" s="15"/>
      <c r="I382" s="15"/>
      <c r="J382" s="15"/>
      <c r="K382" s="15"/>
      <c r="L382" s="15"/>
      <c r="M382" s="15">
        <v>20.66</v>
      </c>
      <c r="N382" s="14"/>
      <c r="O382" s="15"/>
      <c r="P382" s="15"/>
      <c r="Q382" s="15"/>
      <c r="R382" s="15"/>
      <c r="S382" s="29">
        <f t="shared" si="12"/>
        <v>20.66</v>
      </c>
    </row>
    <row r="383" spans="1:19" ht="24.95" customHeight="1">
      <c r="A383" s="11">
        <v>383</v>
      </c>
      <c r="B383" s="12" t="s">
        <v>397</v>
      </c>
      <c r="C383" s="42" t="s">
        <v>412</v>
      </c>
      <c r="D383" s="14"/>
      <c r="E383" s="15"/>
      <c r="F383" s="15"/>
      <c r="G383" s="15"/>
      <c r="H383" s="15"/>
      <c r="I383" s="15"/>
      <c r="J383" s="15"/>
      <c r="K383" s="15"/>
      <c r="L383" s="15"/>
      <c r="M383" s="15">
        <v>8.17</v>
      </c>
      <c r="N383" s="14"/>
      <c r="O383" s="15"/>
      <c r="P383" s="15"/>
      <c r="Q383" s="15"/>
      <c r="R383" s="15"/>
      <c r="S383" s="29">
        <f t="shared" si="12"/>
        <v>8.17</v>
      </c>
    </row>
    <row r="384" spans="1:19" ht="24.95" customHeight="1">
      <c r="A384" s="11">
        <v>384</v>
      </c>
      <c r="B384" s="12" t="s">
        <v>397</v>
      </c>
      <c r="C384" s="27" t="s">
        <v>413</v>
      </c>
      <c r="D384" s="14"/>
      <c r="E384" s="15"/>
      <c r="F384" s="15"/>
      <c r="G384" s="15"/>
      <c r="H384" s="15"/>
      <c r="I384" s="15"/>
      <c r="J384" s="15"/>
      <c r="K384" s="15"/>
      <c r="L384" s="15"/>
      <c r="M384" s="15">
        <v>11.42</v>
      </c>
      <c r="N384" s="20">
        <v>7</v>
      </c>
      <c r="O384" s="15"/>
      <c r="P384" s="15"/>
      <c r="Q384" s="15"/>
      <c r="R384" s="15"/>
      <c r="S384" s="29">
        <f t="shared" si="12"/>
        <v>18.420000000000002</v>
      </c>
    </row>
    <row r="385" spans="1:20" ht="24.95" customHeight="1">
      <c r="A385" s="11">
        <v>385</v>
      </c>
      <c r="B385" s="12" t="s">
        <v>397</v>
      </c>
      <c r="C385" s="42" t="s">
        <v>414</v>
      </c>
      <c r="D385" s="14"/>
      <c r="E385" s="15"/>
      <c r="F385" s="15"/>
      <c r="G385" s="15"/>
      <c r="H385" s="15"/>
      <c r="I385" s="15"/>
      <c r="J385" s="15"/>
      <c r="K385" s="15"/>
      <c r="L385" s="15"/>
      <c r="M385" s="15">
        <v>100</v>
      </c>
      <c r="N385" s="15">
        <v>12.65</v>
      </c>
      <c r="O385" s="15"/>
      <c r="P385" s="15"/>
      <c r="Q385" s="15"/>
      <c r="R385" s="15"/>
      <c r="S385" s="29">
        <f t="shared" si="12"/>
        <v>112.65</v>
      </c>
    </row>
    <row r="386" spans="1:20" ht="24.95" customHeight="1">
      <c r="A386" s="11">
        <v>386</v>
      </c>
      <c r="B386" s="12" t="s">
        <v>397</v>
      </c>
      <c r="C386" s="43" t="s">
        <v>415</v>
      </c>
      <c r="D386" s="14"/>
      <c r="E386" s="15"/>
      <c r="F386" s="15"/>
      <c r="G386" s="15"/>
      <c r="H386" s="15"/>
      <c r="I386" s="15"/>
      <c r="J386" s="15"/>
      <c r="K386" s="15"/>
      <c r="L386" s="15"/>
      <c r="M386" s="15"/>
      <c r="N386" s="20">
        <v>5</v>
      </c>
      <c r="O386" s="15"/>
      <c r="P386" s="15"/>
      <c r="Q386" s="15"/>
      <c r="R386" s="15"/>
      <c r="S386" s="29">
        <f t="shared" si="12"/>
        <v>5</v>
      </c>
    </row>
    <row r="387" spans="1:20" ht="24.95" customHeight="1">
      <c r="A387" s="11">
        <v>387</v>
      </c>
      <c r="B387" s="12" t="s">
        <v>397</v>
      </c>
      <c r="C387" s="40" t="s">
        <v>416</v>
      </c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20">
        <v>2</v>
      </c>
      <c r="O387" s="15"/>
      <c r="P387" s="15"/>
      <c r="Q387" s="15"/>
      <c r="R387" s="15"/>
      <c r="S387" s="29">
        <f t="shared" si="12"/>
        <v>2</v>
      </c>
    </row>
    <row r="388" spans="1:20" ht="24.95" customHeight="1">
      <c r="A388" s="11">
        <v>388</v>
      </c>
      <c r="B388" s="12" t="s">
        <v>397</v>
      </c>
      <c r="C388" s="19" t="s">
        <v>417</v>
      </c>
      <c r="D388" s="14">
        <v>25.01</v>
      </c>
      <c r="E388" s="15"/>
      <c r="F388" s="15"/>
      <c r="G388" s="15"/>
      <c r="H388" s="15"/>
      <c r="I388" s="15"/>
      <c r="J388" s="15"/>
      <c r="K388" s="15">
        <v>20</v>
      </c>
      <c r="L388" s="15"/>
      <c r="M388" s="15"/>
      <c r="N388" s="20"/>
      <c r="O388" s="15"/>
      <c r="P388" s="15">
        <v>3</v>
      </c>
      <c r="Q388" s="15"/>
      <c r="R388" s="15"/>
      <c r="S388" s="29">
        <f t="shared" si="12"/>
        <v>48.010000000000005</v>
      </c>
    </row>
    <row r="389" spans="1:20" ht="24.95" customHeight="1">
      <c r="A389" s="11">
        <v>389</v>
      </c>
      <c r="B389" s="12" t="s">
        <v>397</v>
      </c>
      <c r="C389" s="46" t="s">
        <v>418</v>
      </c>
      <c r="D389" s="14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>
        <v>3</v>
      </c>
      <c r="Q389" s="15"/>
      <c r="R389" s="15"/>
      <c r="S389" s="29">
        <f t="shared" si="12"/>
        <v>3</v>
      </c>
    </row>
    <row r="390" spans="1:20" ht="24.95" customHeight="1">
      <c r="A390" s="11">
        <v>390</v>
      </c>
      <c r="B390" s="12" t="s">
        <v>397</v>
      </c>
      <c r="C390" s="13" t="s">
        <v>419</v>
      </c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>
        <v>10</v>
      </c>
      <c r="R390" s="15"/>
      <c r="S390" s="29">
        <f t="shared" si="12"/>
        <v>10</v>
      </c>
    </row>
    <row r="391" spans="1:20" ht="24.95" customHeight="1">
      <c r="A391" s="11">
        <v>391</v>
      </c>
      <c r="B391" s="44" t="s">
        <v>423</v>
      </c>
      <c r="C391" s="27" t="s">
        <v>420</v>
      </c>
      <c r="D391" s="14"/>
      <c r="E391" s="15"/>
      <c r="F391" s="15"/>
      <c r="G391" s="15"/>
      <c r="H391" s="15"/>
      <c r="I391" s="15"/>
      <c r="J391" s="15"/>
      <c r="K391" s="15"/>
      <c r="L391" s="15"/>
      <c r="M391" s="15"/>
      <c r="N391" s="14"/>
      <c r="O391" s="15"/>
      <c r="P391" s="15"/>
      <c r="Q391" s="15"/>
      <c r="R391" s="20">
        <v>45</v>
      </c>
      <c r="S391" s="30">
        <f t="shared" si="12"/>
        <v>45</v>
      </c>
    </row>
    <row r="392" spans="1:20" ht="24.95" customHeight="1">
      <c r="A392" s="11">
        <v>392</v>
      </c>
      <c r="B392" s="44" t="s">
        <v>424</v>
      </c>
      <c r="C392" s="27" t="s">
        <v>421</v>
      </c>
      <c r="D392" s="14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20">
        <v>312</v>
      </c>
      <c r="S392" s="30">
        <f t="shared" si="12"/>
        <v>312</v>
      </c>
    </row>
    <row r="393" spans="1:20" s="2" customFormat="1" ht="28.5" customHeight="1">
      <c r="A393" s="4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5"/>
    </row>
  </sheetData>
  <mergeCells count="3">
    <mergeCell ref="B2:S2"/>
    <mergeCell ref="A1:B1"/>
    <mergeCell ref="M3:S3"/>
  </mergeCells>
  <phoneticPr fontId="10" type="noConversion"/>
  <conditionalFormatting sqref="C378:C390 C369:C376">
    <cfRule type="duplicateValues" dxfId="11" priority="44"/>
  </conditionalFormatting>
  <conditionalFormatting sqref="C335:C349 C352:C368">
    <cfRule type="duplicateValues" dxfId="10" priority="59"/>
  </conditionalFormatting>
  <conditionalFormatting sqref="C292:C334">
    <cfRule type="duplicateValues" dxfId="9" priority="65"/>
  </conditionalFormatting>
  <conditionalFormatting sqref="C262:C275 C277:C291">
    <cfRule type="duplicateValues" dxfId="8" priority="77"/>
  </conditionalFormatting>
  <conditionalFormatting sqref="C241:C261">
    <cfRule type="duplicateValues" dxfId="7" priority="82"/>
  </conditionalFormatting>
  <conditionalFormatting sqref="C213:C240">
    <cfRule type="duplicateValues" dxfId="6" priority="86"/>
  </conditionalFormatting>
  <conditionalFormatting sqref="C175:C191 C193:C212">
    <cfRule type="duplicateValues" dxfId="5" priority="94"/>
  </conditionalFormatting>
  <conditionalFormatting sqref="C140:C163 C165:C174">
    <cfRule type="duplicateValues" dxfId="4" priority="100"/>
  </conditionalFormatting>
  <conditionalFormatting sqref="C125:C139">
    <cfRule type="duplicateValues" dxfId="3" priority="103"/>
  </conditionalFormatting>
  <conditionalFormatting sqref="C105:C124">
    <cfRule type="duplicateValues" dxfId="2" priority="105"/>
  </conditionalFormatting>
  <conditionalFormatting sqref="C69:C104">
    <cfRule type="duplicateValues" dxfId="1" priority="106"/>
  </conditionalFormatting>
  <conditionalFormatting sqref="C8:C25 C32:C61">
    <cfRule type="duplicateValues" dxfId="0" priority="107"/>
  </conditionalFormatting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2018-07-09T02:29:19Z</cp:lastPrinted>
  <dcterms:created xsi:type="dcterms:W3CDTF">2006-09-13T11:21:00Z</dcterms:created>
  <dcterms:modified xsi:type="dcterms:W3CDTF">2018-07-09T03:14:29Z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2052-10.1.0.7452</vt:lpwstr>
  </property>
  <property fmtid="{D5CDD505-2E9C-101B-9397-08002B2CF9AE}" pid="3" name="KSOReadingLayout">
    <vt:bool>true</vt:bool>
  </property>
</Properties>
</file>