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2136" windowHeight="13176" tabRatio="882"/>
  </bookViews>
  <sheets>
    <sheet name="2022年度常熟市生态补偿资金（水稻田）分配表" sheetId="31" r:id="rId1"/>
    <sheet name="虞山街道" sheetId="32" r:id="rId2"/>
    <sheet name="琴川街道" sheetId="33" r:id="rId3"/>
    <sheet name="常福街道" sheetId="34" r:id="rId4"/>
    <sheet name="莫城街道" sheetId="35" r:id="rId5"/>
    <sheet name="高新区（东南街道）" sheetId="36" r:id="rId6"/>
    <sheet name="经开区（碧溪街道）" sheetId="37" r:id="rId7"/>
    <sheet name="海虞镇" sheetId="38" r:id="rId8"/>
    <sheet name="辛庄镇" sheetId="39" r:id="rId9"/>
    <sheet name="尚湖镇" sheetId="40" r:id="rId10"/>
    <sheet name="沙家浜镇" sheetId="41" r:id="rId11"/>
    <sheet name="古里镇" sheetId="42" r:id="rId12"/>
    <sheet name="支塘镇" sheetId="43" r:id="rId13"/>
    <sheet name="董浜镇" sheetId="44" r:id="rId14"/>
    <sheet name="梅李镇" sheetId="45" r:id="rId15"/>
  </sheets>
  <calcPr calcId="144525"/>
</workbook>
</file>

<file path=xl/calcChain.xml><?xml version="1.0" encoding="utf-8"?>
<calcChain xmlns="http://schemas.openxmlformats.org/spreadsheetml/2006/main">
  <c r="E17" i="45" l="1"/>
  <c r="D17" i="45"/>
  <c r="E10" i="44"/>
  <c r="D10" i="44"/>
  <c r="E19" i="43"/>
  <c r="D19" i="43"/>
  <c r="E19" i="42"/>
  <c r="D19" i="42"/>
  <c r="E13" i="41"/>
  <c r="D13" i="41"/>
  <c r="E25" i="40"/>
  <c r="D25" i="40"/>
  <c r="E23" i="39"/>
  <c r="D23" i="39"/>
  <c r="E21" i="38"/>
  <c r="D21" i="38"/>
  <c r="E11" i="37"/>
  <c r="D11" i="37"/>
  <c r="E7" i="36"/>
  <c r="D7" i="36"/>
  <c r="E13" i="35"/>
  <c r="D13" i="35"/>
  <c r="E19" i="34"/>
  <c r="D19" i="34"/>
  <c r="E7" i="33"/>
  <c r="D7" i="33"/>
  <c r="E6" i="32"/>
  <c r="D6" i="32"/>
</calcChain>
</file>

<file path=xl/sharedStrings.xml><?xml version="1.0" encoding="utf-8"?>
<sst xmlns="http://schemas.openxmlformats.org/spreadsheetml/2006/main" count="302" uniqueCount="214">
  <si>
    <t>2022年度常熟市生态补偿资金（水稻田）分配表</t>
  </si>
  <si>
    <t>板块</t>
  </si>
  <si>
    <t>补偿类型</t>
  </si>
  <si>
    <t>虞山街道</t>
  </si>
  <si>
    <t>水稻田</t>
  </si>
  <si>
    <t>琴川街道</t>
  </si>
  <si>
    <t>常福街道</t>
  </si>
  <si>
    <t>莫城街道</t>
  </si>
  <si>
    <t>海虞镇</t>
  </si>
  <si>
    <t>辛庄镇</t>
  </si>
  <si>
    <t>尚湖镇</t>
  </si>
  <si>
    <t>古里镇</t>
  </si>
  <si>
    <t>支塘镇</t>
  </si>
  <si>
    <t>董浜镇</t>
  </si>
  <si>
    <t>梅李镇</t>
  </si>
  <si>
    <t>分配明细——虞山街道</t>
  </si>
  <si>
    <t>序号</t>
  </si>
  <si>
    <t>镇（街道）</t>
  </si>
  <si>
    <t>村名</t>
  </si>
  <si>
    <t>甸桥村</t>
  </si>
  <si>
    <t>洩水村</t>
  </si>
  <si>
    <t>大湖甸村</t>
  </si>
  <si>
    <t>大虹桥村</t>
  </si>
  <si>
    <t>东环村</t>
  </si>
  <si>
    <t>景龙村</t>
  </si>
  <si>
    <t>浦浜村</t>
  </si>
  <si>
    <t>分配明细——常福街道</t>
  </si>
  <si>
    <t>新红村</t>
  </si>
  <si>
    <t>常福村</t>
  </si>
  <si>
    <t>方浜村</t>
  </si>
  <si>
    <t>明晶村</t>
  </si>
  <si>
    <t>福圩村</t>
  </si>
  <si>
    <t>永红村</t>
  </si>
  <si>
    <t>翻身村</t>
  </si>
  <si>
    <t>小山村</t>
  </si>
  <si>
    <t>五新村</t>
  </si>
  <si>
    <t>压路机村</t>
  </si>
  <si>
    <t>蜂蚁村</t>
  </si>
  <si>
    <t>东联村</t>
  </si>
  <si>
    <t>光明村</t>
  </si>
  <si>
    <t>小义村</t>
  </si>
  <si>
    <t>中泾村</t>
  </si>
  <si>
    <t>常隆村</t>
  </si>
  <si>
    <t>分配明细——莫城街道</t>
  </si>
  <si>
    <t>东青村</t>
  </si>
  <si>
    <t>东始村</t>
  </si>
  <si>
    <t>三瑭村</t>
  </si>
  <si>
    <t>三星村</t>
  </si>
  <si>
    <t>安定村</t>
  </si>
  <si>
    <t>燕巷村</t>
  </si>
  <si>
    <t>长瑞村</t>
  </si>
  <si>
    <t>和甸村</t>
  </si>
  <si>
    <t>湖鹤村</t>
  </si>
  <si>
    <t>三和村</t>
  </si>
  <si>
    <t>分配明细——高新区（东南街道）</t>
  </si>
  <si>
    <t>东渔村</t>
  </si>
  <si>
    <t>昆承村</t>
  </si>
  <si>
    <t>苏锋村</t>
  </si>
  <si>
    <t>小康村</t>
  </si>
  <si>
    <t>分配明细——经开区（碧溪街道）</t>
  </si>
  <si>
    <t>溪南村</t>
  </si>
  <si>
    <t>李村村</t>
  </si>
  <si>
    <t>小市村</t>
  </si>
  <si>
    <t>浒西村</t>
  </si>
  <si>
    <t>留下村</t>
  </si>
  <si>
    <t>李袁村</t>
  </si>
  <si>
    <t>新苑村</t>
  </si>
  <si>
    <t>横塘村</t>
  </si>
  <si>
    <t>分配明细——海虞镇</t>
  </si>
  <si>
    <t>府东村</t>
  </si>
  <si>
    <t>东泾村</t>
  </si>
  <si>
    <t>龙墩村</t>
  </si>
  <si>
    <t>望虞村</t>
  </si>
  <si>
    <t>河口村</t>
  </si>
  <si>
    <t>新州村</t>
  </si>
  <si>
    <t>虞南村</t>
  </si>
  <si>
    <t>汪桥村</t>
  </si>
  <si>
    <t>里泾村</t>
  </si>
  <si>
    <t>香桥村</t>
  </si>
  <si>
    <t>邓市村</t>
  </si>
  <si>
    <t>聚福村</t>
  </si>
  <si>
    <t>徐桥村</t>
  </si>
  <si>
    <t>福山村</t>
  </si>
  <si>
    <t>肖桥村</t>
  </si>
  <si>
    <t>郑家桥村</t>
  </si>
  <si>
    <t>棉花原种场</t>
  </si>
  <si>
    <t>分配明细——辛庄镇</t>
  </si>
  <si>
    <t>金荡村</t>
  </si>
  <si>
    <t>潭荡村</t>
  </si>
  <si>
    <t>辛中村</t>
  </si>
  <si>
    <t>张港泾村</t>
  </si>
  <si>
    <t>常南村</t>
  </si>
  <si>
    <t>吕舍村</t>
  </si>
  <si>
    <t>华欣村</t>
  </si>
  <si>
    <t>合泰村</t>
  </si>
  <si>
    <t>双浜村</t>
  </si>
  <si>
    <t>洞港泾村</t>
  </si>
  <si>
    <t>桃园村</t>
  </si>
  <si>
    <t>朱家桥村</t>
  </si>
  <si>
    <t>杨中村</t>
  </si>
  <si>
    <t>沈浜村</t>
  </si>
  <si>
    <t>平墅村</t>
  </si>
  <si>
    <t>东旺村</t>
  </si>
  <si>
    <t>旺倪桥村</t>
  </si>
  <si>
    <t>张家桥村</t>
  </si>
  <si>
    <t>嘉菱村</t>
  </si>
  <si>
    <t>卫家塘村</t>
  </si>
  <si>
    <t>分配明细——尚湖镇</t>
  </si>
  <si>
    <t>蒋巷镇村</t>
  </si>
  <si>
    <t>湖庄村</t>
  </si>
  <si>
    <t>新和村</t>
  </si>
  <si>
    <t>新巷村</t>
  </si>
  <si>
    <t>新鑫村</t>
  </si>
  <si>
    <t>大河村</t>
  </si>
  <si>
    <t>新裕村</t>
  </si>
  <si>
    <t>河金村</t>
  </si>
  <si>
    <t>福寿村</t>
  </si>
  <si>
    <t>家鑫村</t>
  </si>
  <si>
    <t>东桥村</t>
  </si>
  <si>
    <t>张村村</t>
  </si>
  <si>
    <t>车路坝村</t>
  </si>
  <si>
    <t>山鑫村</t>
  </si>
  <si>
    <t>南村坝村</t>
  </si>
  <si>
    <t>颜巷村</t>
  </si>
  <si>
    <t>鸳鸯桥村</t>
  </si>
  <si>
    <t>常兴村</t>
  </si>
  <si>
    <t>练南村</t>
  </si>
  <si>
    <t>罗墩村</t>
  </si>
  <si>
    <t>吉桥村</t>
  </si>
  <si>
    <t>翁家庄村</t>
  </si>
  <si>
    <t>分配明细——沙家浜镇</t>
  </si>
  <si>
    <t>昆承湖村</t>
  </si>
  <si>
    <t>新湖村</t>
  </si>
  <si>
    <t>华阳村</t>
  </si>
  <si>
    <t>常昆村</t>
  </si>
  <si>
    <t>昆南村</t>
  </si>
  <si>
    <t>苏南村</t>
  </si>
  <si>
    <t>沙南村</t>
  </si>
  <si>
    <t>唐北村</t>
  </si>
  <si>
    <t>朗城村</t>
  </si>
  <si>
    <t>芦荡村</t>
  </si>
  <si>
    <t>分配明细——古里镇</t>
  </si>
  <si>
    <t>紫芙社区</t>
  </si>
  <si>
    <t>康博村</t>
  </si>
  <si>
    <t>紫霞村</t>
  </si>
  <si>
    <t>芙蓉村</t>
  </si>
  <si>
    <t>坞坵村</t>
  </si>
  <si>
    <t>联泾村</t>
  </si>
  <si>
    <t>李市村</t>
  </si>
  <si>
    <t>琴东村</t>
  </si>
  <si>
    <t>新桥村</t>
  </si>
  <si>
    <t>苏家尖村</t>
  </si>
  <si>
    <t>高长村</t>
  </si>
  <si>
    <t>双港村</t>
  </si>
  <si>
    <t>吴庄村</t>
  </si>
  <si>
    <t>陈塘村</t>
  </si>
  <si>
    <t>下甲村</t>
  </si>
  <si>
    <t>淼泉居委会</t>
  </si>
  <si>
    <t>分配明细——支塘镇</t>
  </si>
  <si>
    <t>阳桥村</t>
  </si>
  <si>
    <t>八字桥村</t>
  </si>
  <si>
    <t>窑镇村</t>
  </si>
  <si>
    <t>枫塘村</t>
  </si>
  <si>
    <t>长桥村</t>
  </si>
  <si>
    <t>支东村</t>
  </si>
  <si>
    <t>蒋巷村</t>
  </si>
  <si>
    <t>凤泾村</t>
  </si>
  <si>
    <t>盛泾村</t>
  </si>
  <si>
    <t>徐政村</t>
  </si>
  <si>
    <t>丰联村</t>
  </si>
  <si>
    <t>任南村</t>
  </si>
  <si>
    <t>何东村</t>
  </si>
  <si>
    <t>何南村</t>
  </si>
  <si>
    <t>项桥村</t>
  </si>
  <si>
    <t>何北村</t>
  </si>
  <si>
    <t>分配明细——董浜镇</t>
  </si>
  <si>
    <t>杜桥村</t>
  </si>
  <si>
    <t>永安村</t>
  </si>
  <si>
    <t>新民村</t>
  </si>
  <si>
    <t>红沙村</t>
  </si>
  <si>
    <t>观智村</t>
  </si>
  <si>
    <t>里睦村</t>
  </si>
  <si>
    <t>旗杆村</t>
  </si>
  <si>
    <t>分配明细——梅李镇</t>
  </si>
  <si>
    <t>胜法村</t>
  </si>
  <si>
    <t>塘桥村</t>
  </si>
  <si>
    <t>寨角村</t>
  </si>
  <si>
    <t>梅南村</t>
  </si>
  <si>
    <t>聚沙村</t>
  </si>
  <si>
    <t>天字村</t>
  </si>
  <si>
    <t>赵市村</t>
  </si>
  <si>
    <t>圩港村</t>
  </si>
  <si>
    <t>海城村</t>
  </si>
  <si>
    <t>瞿巷村</t>
  </si>
  <si>
    <t>师桥村</t>
  </si>
  <si>
    <t>珍北村</t>
  </si>
  <si>
    <t>沈市村</t>
  </si>
  <si>
    <t>珍南村</t>
  </si>
  <si>
    <t>合计</t>
    <phoneticPr fontId="8" type="noConversion"/>
  </si>
  <si>
    <t>核定发放补贴面积
（亩）
（去尾保留二位小数）</t>
    <phoneticPr fontId="8" type="noConversion"/>
  </si>
  <si>
    <t>核定发放金额
（元）
（去尾保留整数）</t>
    <phoneticPr fontId="8" type="noConversion"/>
  </si>
  <si>
    <t>合计</t>
    <phoneticPr fontId="8" type="noConversion"/>
  </si>
  <si>
    <t>分配明细——琴川街道</t>
    <phoneticPr fontId="8" type="noConversion"/>
  </si>
  <si>
    <t>高新区
（东南街道）</t>
    <phoneticPr fontId="8" type="noConversion"/>
  </si>
  <si>
    <t>铜官山村
（七峰村）</t>
    <phoneticPr fontId="8" type="noConversion"/>
  </si>
  <si>
    <t>沙家浜镇</t>
    <phoneticPr fontId="8" type="noConversion"/>
  </si>
  <si>
    <t>经开区
（碧溪街道）</t>
    <phoneticPr fontId="8" type="noConversion"/>
  </si>
  <si>
    <t>高新区
（东南街道）</t>
    <phoneticPr fontId="8" type="noConversion"/>
  </si>
  <si>
    <t>经开区
（碧溪新区）</t>
    <phoneticPr fontId="8" type="noConversion"/>
  </si>
  <si>
    <t>沙家浜镇</t>
    <phoneticPr fontId="8" type="noConversion"/>
  </si>
  <si>
    <t>序号</t>
    <phoneticPr fontId="8" type="noConversion"/>
  </si>
  <si>
    <t>补偿面积
（亩）</t>
    <phoneticPr fontId="8" type="noConversion"/>
  </si>
  <si>
    <t>补偿资金合计
（万元）</t>
    <phoneticPr fontId="8" type="noConversion"/>
  </si>
  <si>
    <t xml:space="preserve">  附件1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</si>
</sst>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name val="宋体"/>
      <charset val="134"/>
    </font>
    <font>
      <sz val="18"/>
      <name val="方正小标宋简体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3"/>
    <cellStyle name="常规 2 3" xfId="5"/>
    <cellStyle name="常规 3 2" xfId="1"/>
    <cellStyle name="常规 3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3" workbookViewId="0">
      <selection activeCell="H11" sqref="H11"/>
    </sheetView>
  </sheetViews>
  <sheetFormatPr defaultColWidth="8.69921875" defaultRowHeight="15.6"/>
  <cols>
    <col min="1" max="1" width="8.69921875" style="6"/>
    <col min="2" max="2" width="18.59765625" style="6" customWidth="1"/>
    <col min="3" max="3" width="14.59765625" style="6" customWidth="1"/>
    <col min="4" max="4" width="16.59765625" style="6" customWidth="1"/>
    <col min="5" max="5" width="20.59765625" style="6" customWidth="1"/>
    <col min="6" max="16384" width="8.69921875" style="6"/>
  </cols>
  <sheetData>
    <row r="1" spans="1:5" ht="22.5" customHeight="1">
      <c r="A1" s="15" t="s">
        <v>213</v>
      </c>
      <c r="B1" s="15"/>
      <c r="C1" s="12"/>
      <c r="D1" s="12"/>
      <c r="E1" s="12"/>
    </row>
    <row r="2" spans="1:5" ht="31.5" customHeight="1">
      <c r="A2" s="16" t="s">
        <v>0</v>
      </c>
      <c r="B2" s="16"/>
      <c r="C2" s="16"/>
      <c r="D2" s="16"/>
      <c r="E2" s="16"/>
    </row>
    <row r="3" spans="1:5" ht="39.9" customHeight="1">
      <c r="A3" s="13" t="s">
        <v>210</v>
      </c>
      <c r="B3" s="13" t="s">
        <v>1</v>
      </c>
      <c r="C3" s="13" t="s">
        <v>2</v>
      </c>
      <c r="D3" s="11" t="s">
        <v>211</v>
      </c>
      <c r="E3" s="11" t="s">
        <v>212</v>
      </c>
    </row>
    <row r="4" spans="1:5" ht="24" customHeight="1">
      <c r="A4" s="3">
        <v>1</v>
      </c>
      <c r="B4" s="3" t="s">
        <v>3</v>
      </c>
      <c r="C4" s="14" t="s">
        <v>4</v>
      </c>
      <c r="D4" s="3">
        <v>1650.28</v>
      </c>
      <c r="E4" s="3">
        <v>69.311700000000002</v>
      </c>
    </row>
    <row r="5" spans="1:5" ht="24" customHeight="1">
      <c r="A5" s="3">
        <v>2</v>
      </c>
      <c r="B5" s="3" t="s">
        <v>5</v>
      </c>
      <c r="C5" s="14"/>
      <c r="D5" s="3">
        <v>1202.9100000000001</v>
      </c>
      <c r="E5" s="3">
        <v>50.522100000000002</v>
      </c>
    </row>
    <row r="6" spans="1:5" ht="24" customHeight="1">
      <c r="A6" s="3">
        <v>3</v>
      </c>
      <c r="B6" s="3" t="s">
        <v>6</v>
      </c>
      <c r="C6" s="14"/>
      <c r="D6" s="3">
        <v>27209.83</v>
      </c>
      <c r="E6" s="3">
        <v>1142.8123000000001</v>
      </c>
    </row>
    <row r="7" spans="1:5" ht="24" customHeight="1">
      <c r="A7" s="3">
        <v>4</v>
      </c>
      <c r="B7" s="3" t="s">
        <v>7</v>
      </c>
      <c r="C7" s="14"/>
      <c r="D7" s="3">
        <v>9958.4699999999993</v>
      </c>
      <c r="E7" s="3">
        <v>418.25540000000001</v>
      </c>
    </row>
    <row r="8" spans="1:5" ht="32.1" customHeight="1">
      <c r="A8" s="3">
        <v>5</v>
      </c>
      <c r="B8" s="9" t="s">
        <v>207</v>
      </c>
      <c r="C8" s="14"/>
      <c r="D8" s="3">
        <v>1683</v>
      </c>
      <c r="E8" s="3">
        <v>70.686000000000007</v>
      </c>
    </row>
    <row r="9" spans="1:5" ht="32.1" customHeight="1">
      <c r="A9" s="3">
        <v>6</v>
      </c>
      <c r="B9" s="9" t="s">
        <v>208</v>
      </c>
      <c r="C9" s="14"/>
      <c r="D9" s="3">
        <v>4863.38</v>
      </c>
      <c r="E9" s="3">
        <v>204.26169999999999</v>
      </c>
    </row>
    <row r="10" spans="1:5" ht="24" customHeight="1">
      <c r="A10" s="3">
        <v>7</v>
      </c>
      <c r="B10" s="3" t="s">
        <v>8</v>
      </c>
      <c r="C10" s="14"/>
      <c r="D10" s="3">
        <v>38966.160000000003</v>
      </c>
      <c r="E10" s="3">
        <v>1636.5781999999999</v>
      </c>
    </row>
    <row r="11" spans="1:5" ht="24" customHeight="1">
      <c r="A11" s="3">
        <v>8</v>
      </c>
      <c r="B11" s="3" t="s">
        <v>9</v>
      </c>
      <c r="C11" s="14"/>
      <c r="D11" s="3">
        <v>24072.31</v>
      </c>
      <c r="E11" s="3">
        <v>1011.0364</v>
      </c>
    </row>
    <row r="12" spans="1:5" ht="24" customHeight="1">
      <c r="A12" s="3">
        <v>9</v>
      </c>
      <c r="B12" s="3" t="s">
        <v>10</v>
      </c>
      <c r="C12" s="14"/>
      <c r="D12" s="3">
        <v>43615.95</v>
      </c>
      <c r="E12" s="3">
        <v>1831.8690999999999</v>
      </c>
    </row>
    <row r="13" spans="1:5" ht="24" customHeight="1">
      <c r="A13" s="3">
        <v>10</v>
      </c>
      <c r="B13" s="3" t="s">
        <v>209</v>
      </c>
      <c r="C13" s="14"/>
      <c r="D13" s="3">
        <v>2791.61</v>
      </c>
      <c r="E13" s="3">
        <v>117.2474</v>
      </c>
    </row>
    <row r="14" spans="1:5" ht="24" customHeight="1">
      <c r="A14" s="3">
        <v>11</v>
      </c>
      <c r="B14" s="3" t="s">
        <v>11</v>
      </c>
      <c r="C14" s="14"/>
      <c r="D14" s="3">
        <v>31447.35</v>
      </c>
      <c r="E14" s="3">
        <v>1320.7881</v>
      </c>
    </row>
    <row r="15" spans="1:5" ht="24" customHeight="1">
      <c r="A15" s="3">
        <v>12</v>
      </c>
      <c r="B15" s="3" t="s">
        <v>12</v>
      </c>
      <c r="C15" s="14"/>
      <c r="D15" s="3">
        <v>52699.839999999997</v>
      </c>
      <c r="E15" s="3">
        <v>2213.3928000000001</v>
      </c>
    </row>
    <row r="16" spans="1:5" ht="24" customHeight="1">
      <c r="A16" s="3">
        <v>13</v>
      </c>
      <c r="B16" s="3" t="s">
        <v>13</v>
      </c>
      <c r="C16" s="14"/>
      <c r="D16" s="3">
        <v>6892.35</v>
      </c>
      <c r="E16" s="3">
        <v>289.4785</v>
      </c>
    </row>
    <row r="17" spans="1:5" ht="24" customHeight="1">
      <c r="A17" s="3">
        <v>14</v>
      </c>
      <c r="B17" s="3" t="s">
        <v>14</v>
      </c>
      <c r="C17" s="14"/>
      <c r="D17" s="3">
        <v>20243.080000000002</v>
      </c>
      <c r="E17" s="3">
        <v>850.20889999999997</v>
      </c>
    </row>
  </sheetData>
  <mergeCells count="3">
    <mergeCell ref="C4:C17"/>
    <mergeCell ref="A1:B1"/>
    <mergeCell ref="A2:E2"/>
  </mergeCells>
  <phoneticPr fontId="8" type="noConversion"/>
  <printOptions horizont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7" workbookViewId="0">
      <selection activeCell="A2" sqref="A2:E2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107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6.1" customHeight="1">
      <c r="A3" s="7">
        <v>1</v>
      </c>
      <c r="B3" s="17" t="s">
        <v>10</v>
      </c>
      <c r="C3" s="7" t="s">
        <v>108</v>
      </c>
      <c r="D3" s="9">
        <v>756.69</v>
      </c>
      <c r="E3" s="9">
        <v>317809</v>
      </c>
    </row>
    <row r="4" spans="1:5" s="2" customFormat="1" ht="26.1" customHeight="1">
      <c r="A4" s="7">
        <v>2</v>
      </c>
      <c r="B4" s="17"/>
      <c r="C4" s="7" t="s">
        <v>109</v>
      </c>
      <c r="D4" s="9">
        <v>2373.77</v>
      </c>
      <c r="E4" s="9">
        <v>996983</v>
      </c>
    </row>
    <row r="5" spans="1:5" s="2" customFormat="1" ht="26.1" customHeight="1">
      <c r="A5" s="7">
        <v>3</v>
      </c>
      <c r="B5" s="17"/>
      <c r="C5" s="7" t="s">
        <v>110</v>
      </c>
      <c r="D5" s="9">
        <v>1760.68</v>
      </c>
      <c r="E5" s="9">
        <v>739485</v>
      </c>
    </row>
    <row r="6" spans="1:5" s="2" customFormat="1" ht="26.1" customHeight="1">
      <c r="A6" s="7">
        <v>4</v>
      </c>
      <c r="B6" s="17"/>
      <c r="C6" s="7" t="s">
        <v>111</v>
      </c>
      <c r="D6" s="9">
        <v>771</v>
      </c>
      <c r="E6" s="9">
        <v>323820</v>
      </c>
    </row>
    <row r="7" spans="1:5" s="2" customFormat="1" ht="26.1" customHeight="1">
      <c r="A7" s="7">
        <v>5</v>
      </c>
      <c r="B7" s="17"/>
      <c r="C7" s="7" t="s">
        <v>112</v>
      </c>
      <c r="D7" s="9">
        <v>3058.69</v>
      </c>
      <c r="E7" s="9">
        <v>1284649</v>
      </c>
    </row>
    <row r="8" spans="1:5" s="2" customFormat="1" ht="26.1" customHeight="1">
      <c r="A8" s="7">
        <v>6</v>
      </c>
      <c r="B8" s="17"/>
      <c r="C8" s="7" t="s">
        <v>113</v>
      </c>
      <c r="D8" s="9">
        <v>1842.56</v>
      </c>
      <c r="E8" s="9">
        <v>773875</v>
      </c>
    </row>
    <row r="9" spans="1:5" s="2" customFormat="1" ht="26.1" customHeight="1">
      <c r="A9" s="7">
        <v>7</v>
      </c>
      <c r="B9" s="17"/>
      <c r="C9" s="7" t="s">
        <v>114</v>
      </c>
      <c r="D9" s="9">
        <v>3408.69</v>
      </c>
      <c r="E9" s="9">
        <v>1431649</v>
      </c>
    </row>
    <row r="10" spans="1:5" s="2" customFormat="1" ht="26.1" customHeight="1">
      <c r="A10" s="7">
        <v>8</v>
      </c>
      <c r="B10" s="17"/>
      <c r="C10" s="7" t="s">
        <v>115</v>
      </c>
      <c r="D10" s="9">
        <v>2648.14</v>
      </c>
      <c r="E10" s="9">
        <v>1112218</v>
      </c>
    </row>
    <row r="11" spans="1:5" s="2" customFormat="1" ht="26.1" customHeight="1">
      <c r="A11" s="7">
        <v>9</v>
      </c>
      <c r="B11" s="17"/>
      <c r="C11" s="7" t="s">
        <v>116</v>
      </c>
      <c r="D11" s="9">
        <v>3518.95</v>
      </c>
      <c r="E11" s="9">
        <v>1477959</v>
      </c>
    </row>
    <row r="12" spans="1:5" s="2" customFormat="1" ht="26.1" customHeight="1">
      <c r="A12" s="7">
        <v>10</v>
      </c>
      <c r="B12" s="17"/>
      <c r="C12" s="7" t="s">
        <v>117</v>
      </c>
      <c r="D12" s="9">
        <v>3305.92</v>
      </c>
      <c r="E12" s="9">
        <v>1388486</v>
      </c>
    </row>
    <row r="13" spans="1:5" s="2" customFormat="1" ht="26.1" customHeight="1">
      <c r="A13" s="7">
        <v>11</v>
      </c>
      <c r="B13" s="17"/>
      <c r="C13" s="7" t="s">
        <v>118</v>
      </c>
      <c r="D13" s="9">
        <v>1686.31</v>
      </c>
      <c r="E13" s="9">
        <v>708250</v>
      </c>
    </row>
    <row r="14" spans="1:5" s="2" customFormat="1" ht="26.1" customHeight="1">
      <c r="A14" s="7">
        <v>12</v>
      </c>
      <c r="B14" s="17"/>
      <c r="C14" s="7" t="s">
        <v>119</v>
      </c>
      <c r="D14" s="9">
        <v>1469.24</v>
      </c>
      <c r="E14" s="9">
        <v>617080</v>
      </c>
    </row>
    <row r="15" spans="1:5" s="2" customFormat="1" ht="26.1" customHeight="1">
      <c r="A15" s="7">
        <v>13</v>
      </c>
      <c r="B15" s="17"/>
      <c r="C15" s="7" t="s">
        <v>120</v>
      </c>
      <c r="D15" s="9">
        <v>1776.37</v>
      </c>
      <c r="E15" s="9">
        <v>746075</v>
      </c>
    </row>
    <row r="16" spans="1:5" s="2" customFormat="1" ht="26.1" customHeight="1">
      <c r="A16" s="7">
        <v>14</v>
      </c>
      <c r="B16" s="17"/>
      <c r="C16" s="7" t="s">
        <v>121</v>
      </c>
      <c r="D16" s="9">
        <v>518.77</v>
      </c>
      <c r="E16" s="9">
        <v>217883</v>
      </c>
    </row>
    <row r="17" spans="1:5" s="2" customFormat="1" ht="26.1" customHeight="1">
      <c r="A17" s="7">
        <v>15</v>
      </c>
      <c r="B17" s="17"/>
      <c r="C17" s="7" t="s">
        <v>122</v>
      </c>
      <c r="D17" s="9">
        <v>832.05</v>
      </c>
      <c r="E17" s="9">
        <v>349461</v>
      </c>
    </row>
    <row r="18" spans="1:5" s="2" customFormat="1" ht="26.1" customHeight="1">
      <c r="A18" s="7">
        <v>16</v>
      </c>
      <c r="B18" s="17"/>
      <c r="C18" s="7" t="s">
        <v>123</v>
      </c>
      <c r="D18" s="9">
        <v>478.36</v>
      </c>
      <c r="E18" s="9">
        <v>200911</v>
      </c>
    </row>
    <row r="19" spans="1:5" s="2" customFormat="1" ht="26.1" customHeight="1">
      <c r="A19" s="7">
        <v>17</v>
      </c>
      <c r="B19" s="17"/>
      <c r="C19" s="7" t="s">
        <v>124</v>
      </c>
      <c r="D19" s="9">
        <v>850</v>
      </c>
      <c r="E19" s="9">
        <v>357000</v>
      </c>
    </row>
    <row r="20" spans="1:5" s="2" customFormat="1" ht="26.1" customHeight="1">
      <c r="A20" s="7">
        <v>18</v>
      </c>
      <c r="B20" s="17"/>
      <c r="C20" s="7" t="s">
        <v>125</v>
      </c>
      <c r="D20" s="9">
        <v>1725.52</v>
      </c>
      <c r="E20" s="9">
        <v>724718</v>
      </c>
    </row>
    <row r="21" spans="1:5" s="2" customFormat="1" ht="26.1" customHeight="1">
      <c r="A21" s="7">
        <v>19</v>
      </c>
      <c r="B21" s="17"/>
      <c r="C21" s="7" t="s">
        <v>126</v>
      </c>
      <c r="D21" s="9">
        <v>1518.4</v>
      </c>
      <c r="E21" s="9">
        <v>637728</v>
      </c>
    </row>
    <row r="22" spans="1:5" s="2" customFormat="1" ht="26.1" customHeight="1">
      <c r="A22" s="7">
        <v>20</v>
      </c>
      <c r="B22" s="17"/>
      <c r="C22" s="7" t="s">
        <v>127</v>
      </c>
      <c r="D22" s="9">
        <v>3415.92</v>
      </c>
      <c r="E22" s="9">
        <v>1434686</v>
      </c>
    </row>
    <row r="23" spans="1:5" s="2" customFormat="1" ht="26.1" customHeight="1">
      <c r="A23" s="7">
        <v>21</v>
      </c>
      <c r="B23" s="17"/>
      <c r="C23" s="7" t="s">
        <v>128</v>
      </c>
      <c r="D23" s="9">
        <v>2442.06</v>
      </c>
      <c r="E23" s="9">
        <v>1025665</v>
      </c>
    </row>
    <row r="24" spans="1:5" s="2" customFormat="1" ht="26.1" customHeight="1">
      <c r="A24" s="7">
        <v>22</v>
      </c>
      <c r="B24" s="17"/>
      <c r="C24" s="7" t="s">
        <v>129</v>
      </c>
      <c r="D24" s="9">
        <v>3457.86</v>
      </c>
      <c r="E24" s="9">
        <v>1452301</v>
      </c>
    </row>
    <row r="25" spans="1:5" ht="26.1" customHeight="1">
      <c r="A25" s="18" t="s">
        <v>201</v>
      </c>
      <c r="B25" s="19"/>
      <c r="C25" s="20"/>
      <c r="D25" s="9">
        <f>SUM(D3:D24)</f>
        <v>43615.950000000004</v>
      </c>
      <c r="E25" s="9">
        <f>SUM(E3:E24)</f>
        <v>18318691</v>
      </c>
    </row>
  </sheetData>
  <mergeCells count="3">
    <mergeCell ref="A1:E1"/>
    <mergeCell ref="B3:B24"/>
    <mergeCell ref="A25:C25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9" sqref="D19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130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205</v>
      </c>
      <c r="C3" s="7" t="s">
        <v>131</v>
      </c>
      <c r="D3" s="9">
        <v>24.48</v>
      </c>
      <c r="E3" s="9">
        <v>10281</v>
      </c>
    </row>
    <row r="4" spans="1:5" s="2" customFormat="1" ht="27.9" customHeight="1">
      <c r="A4" s="7">
        <v>2</v>
      </c>
      <c r="B4" s="17"/>
      <c r="C4" s="7" t="s">
        <v>132</v>
      </c>
      <c r="D4" s="9">
        <v>660</v>
      </c>
      <c r="E4" s="9">
        <v>277200</v>
      </c>
    </row>
    <row r="5" spans="1:5" s="2" customFormat="1" ht="27.9" customHeight="1">
      <c r="A5" s="7">
        <v>3</v>
      </c>
      <c r="B5" s="17"/>
      <c r="C5" s="7" t="s">
        <v>133</v>
      </c>
      <c r="D5" s="9">
        <v>246.73</v>
      </c>
      <c r="E5" s="9">
        <v>103626</v>
      </c>
    </row>
    <row r="6" spans="1:5" s="2" customFormat="1" ht="27.9" customHeight="1">
      <c r="A6" s="7">
        <v>4</v>
      </c>
      <c r="B6" s="17"/>
      <c r="C6" s="7" t="s">
        <v>134</v>
      </c>
      <c r="D6" s="9">
        <v>240</v>
      </c>
      <c r="E6" s="9">
        <v>100800</v>
      </c>
    </row>
    <row r="7" spans="1:5" s="2" customFormat="1" ht="27.9" customHeight="1">
      <c r="A7" s="7">
        <v>5</v>
      </c>
      <c r="B7" s="17"/>
      <c r="C7" s="7" t="s">
        <v>135</v>
      </c>
      <c r="D7" s="9">
        <v>284.07</v>
      </c>
      <c r="E7" s="9">
        <v>119309</v>
      </c>
    </row>
    <row r="8" spans="1:5" s="2" customFormat="1" ht="27.9" customHeight="1">
      <c r="A8" s="7">
        <v>6</v>
      </c>
      <c r="B8" s="17"/>
      <c r="C8" s="7" t="s">
        <v>136</v>
      </c>
      <c r="D8" s="9">
        <v>180</v>
      </c>
      <c r="E8" s="9">
        <v>75600</v>
      </c>
    </row>
    <row r="9" spans="1:5" s="2" customFormat="1" ht="27.9" customHeight="1">
      <c r="A9" s="7">
        <v>7</v>
      </c>
      <c r="B9" s="17"/>
      <c r="C9" s="7" t="s">
        <v>137</v>
      </c>
      <c r="D9" s="9">
        <v>258</v>
      </c>
      <c r="E9" s="9">
        <v>108360</v>
      </c>
    </row>
    <row r="10" spans="1:5" s="2" customFormat="1" ht="27.9" customHeight="1">
      <c r="A10" s="7">
        <v>8</v>
      </c>
      <c r="B10" s="17"/>
      <c r="C10" s="7" t="s">
        <v>138</v>
      </c>
      <c r="D10" s="9">
        <v>108.33</v>
      </c>
      <c r="E10" s="9">
        <v>45498</v>
      </c>
    </row>
    <row r="11" spans="1:5" s="2" customFormat="1" ht="27.9" customHeight="1">
      <c r="A11" s="7">
        <v>9</v>
      </c>
      <c r="B11" s="17"/>
      <c r="C11" s="7" t="s">
        <v>139</v>
      </c>
      <c r="D11" s="9">
        <v>670</v>
      </c>
      <c r="E11" s="9">
        <v>281400</v>
      </c>
    </row>
    <row r="12" spans="1:5" s="2" customFormat="1" ht="27.9" customHeight="1">
      <c r="A12" s="7">
        <v>10</v>
      </c>
      <c r="B12" s="17"/>
      <c r="C12" s="7" t="s">
        <v>140</v>
      </c>
      <c r="D12" s="9">
        <v>120</v>
      </c>
      <c r="E12" s="9">
        <v>50400</v>
      </c>
    </row>
    <row r="13" spans="1:5" ht="27.9" customHeight="1">
      <c r="A13" s="27" t="s">
        <v>201</v>
      </c>
      <c r="B13" s="27"/>
      <c r="C13" s="27"/>
      <c r="D13" s="9">
        <f>SUM(D3:D12)</f>
        <v>2791.6099999999997</v>
      </c>
      <c r="E13" s="9">
        <f>SUM(E3:E12)</f>
        <v>1172474</v>
      </c>
    </row>
  </sheetData>
  <mergeCells count="3">
    <mergeCell ref="A1:E1"/>
    <mergeCell ref="B3:B12"/>
    <mergeCell ref="A13:C13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" sqref="A2:E2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141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11</v>
      </c>
      <c r="C3" s="7" t="s">
        <v>142</v>
      </c>
      <c r="D3" s="9">
        <v>872.4</v>
      </c>
      <c r="E3" s="9">
        <v>366408</v>
      </c>
    </row>
    <row r="4" spans="1:5" s="2" customFormat="1" ht="27.9" customHeight="1">
      <c r="A4" s="7">
        <v>2</v>
      </c>
      <c r="B4" s="17"/>
      <c r="C4" s="7" t="s">
        <v>143</v>
      </c>
      <c r="D4" s="9">
        <v>1371.08</v>
      </c>
      <c r="E4" s="9">
        <v>575853</v>
      </c>
    </row>
    <row r="5" spans="1:5" s="2" customFormat="1" ht="27.9" customHeight="1">
      <c r="A5" s="7">
        <v>3</v>
      </c>
      <c r="B5" s="17"/>
      <c r="C5" s="7" t="s">
        <v>144</v>
      </c>
      <c r="D5" s="9">
        <v>4656.16</v>
      </c>
      <c r="E5" s="9">
        <v>1955587</v>
      </c>
    </row>
    <row r="6" spans="1:5" s="2" customFormat="1" ht="27.9" customHeight="1">
      <c r="A6" s="7">
        <v>4</v>
      </c>
      <c r="B6" s="17"/>
      <c r="C6" s="7" t="s">
        <v>145</v>
      </c>
      <c r="D6" s="9">
        <v>2436.12</v>
      </c>
      <c r="E6" s="9">
        <v>1023170</v>
      </c>
    </row>
    <row r="7" spans="1:5" s="2" customFormat="1" ht="27.9" customHeight="1">
      <c r="A7" s="7">
        <v>5</v>
      </c>
      <c r="B7" s="17"/>
      <c r="C7" s="7" t="s">
        <v>146</v>
      </c>
      <c r="D7" s="9">
        <v>3997.83</v>
      </c>
      <c r="E7" s="9">
        <v>1679088</v>
      </c>
    </row>
    <row r="8" spans="1:5" s="2" customFormat="1" ht="27.9" customHeight="1">
      <c r="A8" s="7">
        <v>6</v>
      </c>
      <c r="B8" s="17"/>
      <c r="C8" s="7" t="s">
        <v>147</v>
      </c>
      <c r="D8" s="9">
        <v>2524.59</v>
      </c>
      <c r="E8" s="9">
        <v>1060327</v>
      </c>
    </row>
    <row r="9" spans="1:5" s="2" customFormat="1" ht="27.9" customHeight="1">
      <c r="A9" s="7">
        <v>7</v>
      </c>
      <c r="B9" s="17"/>
      <c r="C9" s="7" t="s">
        <v>148</v>
      </c>
      <c r="D9" s="9">
        <v>557</v>
      </c>
      <c r="E9" s="9">
        <v>233940</v>
      </c>
    </row>
    <row r="10" spans="1:5" s="2" customFormat="1" ht="27.9" customHeight="1">
      <c r="A10" s="7">
        <v>8</v>
      </c>
      <c r="B10" s="17"/>
      <c r="C10" s="7" t="s">
        <v>149</v>
      </c>
      <c r="D10" s="9">
        <v>1732.31</v>
      </c>
      <c r="E10" s="9">
        <v>727570</v>
      </c>
    </row>
    <row r="11" spans="1:5" s="2" customFormat="1" ht="27.9" customHeight="1">
      <c r="A11" s="7">
        <v>9</v>
      </c>
      <c r="B11" s="17"/>
      <c r="C11" s="7" t="s">
        <v>150</v>
      </c>
      <c r="D11" s="9">
        <v>513.79999999999995</v>
      </c>
      <c r="E11" s="9">
        <v>215796</v>
      </c>
    </row>
    <row r="12" spans="1:5" s="2" customFormat="1" ht="27.9" customHeight="1">
      <c r="A12" s="7">
        <v>10</v>
      </c>
      <c r="B12" s="17"/>
      <c r="C12" s="7" t="s">
        <v>151</v>
      </c>
      <c r="D12" s="9">
        <v>3035.47</v>
      </c>
      <c r="E12" s="9">
        <v>1274897</v>
      </c>
    </row>
    <row r="13" spans="1:5" s="2" customFormat="1" ht="27.9" customHeight="1">
      <c r="A13" s="7">
        <v>11</v>
      </c>
      <c r="B13" s="17"/>
      <c r="C13" s="7" t="s">
        <v>152</v>
      </c>
      <c r="D13" s="9">
        <v>2612.13</v>
      </c>
      <c r="E13" s="9">
        <v>1097094</v>
      </c>
    </row>
    <row r="14" spans="1:5" s="2" customFormat="1" ht="27.9" customHeight="1">
      <c r="A14" s="7">
        <v>12</v>
      </c>
      <c r="B14" s="17"/>
      <c r="C14" s="7" t="s">
        <v>153</v>
      </c>
      <c r="D14" s="9">
        <v>113.34</v>
      </c>
      <c r="E14" s="9">
        <v>47602</v>
      </c>
    </row>
    <row r="15" spans="1:5" s="2" customFormat="1" ht="27.9" customHeight="1">
      <c r="A15" s="7">
        <v>13</v>
      </c>
      <c r="B15" s="17"/>
      <c r="C15" s="7" t="s">
        <v>154</v>
      </c>
      <c r="D15" s="9">
        <v>2461.33</v>
      </c>
      <c r="E15" s="9">
        <v>1033758</v>
      </c>
    </row>
    <row r="16" spans="1:5" s="2" customFormat="1" ht="27.9" customHeight="1">
      <c r="A16" s="7">
        <v>14</v>
      </c>
      <c r="B16" s="17"/>
      <c r="C16" s="7" t="s">
        <v>155</v>
      </c>
      <c r="D16" s="9">
        <v>2019.76</v>
      </c>
      <c r="E16" s="9">
        <v>848299</v>
      </c>
    </row>
    <row r="17" spans="1:5" s="2" customFormat="1" ht="27.9" customHeight="1">
      <c r="A17" s="7">
        <v>15</v>
      </c>
      <c r="B17" s="17"/>
      <c r="C17" s="7" t="s">
        <v>156</v>
      </c>
      <c r="D17" s="9">
        <v>2185.75</v>
      </c>
      <c r="E17" s="9">
        <v>918015</v>
      </c>
    </row>
    <row r="18" spans="1:5" s="2" customFormat="1" ht="27.9" customHeight="1">
      <c r="A18" s="7">
        <v>16</v>
      </c>
      <c r="B18" s="17"/>
      <c r="C18" s="7" t="s">
        <v>157</v>
      </c>
      <c r="D18" s="9">
        <v>358.28</v>
      </c>
      <c r="E18" s="9">
        <v>150477</v>
      </c>
    </row>
    <row r="19" spans="1:5" ht="27.9" customHeight="1">
      <c r="A19" s="27" t="s">
        <v>201</v>
      </c>
      <c r="B19" s="27"/>
      <c r="C19" s="27"/>
      <c r="D19" s="9">
        <f>SUM(D3:D18)</f>
        <v>31447.350000000002</v>
      </c>
      <c r="E19" s="9">
        <f>SUM(E3:E18)</f>
        <v>13207881</v>
      </c>
    </row>
  </sheetData>
  <mergeCells count="3">
    <mergeCell ref="A1:E1"/>
    <mergeCell ref="B3:B18"/>
    <mergeCell ref="A19:C19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2" sqref="A2:E2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158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12</v>
      </c>
      <c r="C3" s="7" t="s">
        <v>159</v>
      </c>
      <c r="D3" s="9">
        <v>1008.49</v>
      </c>
      <c r="E3" s="9">
        <v>423565</v>
      </c>
    </row>
    <row r="4" spans="1:5" s="2" customFormat="1" ht="27.9" customHeight="1">
      <c r="A4" s="7">
        <v>2</v>
      </c>
      <c r="B4" s="17"/>
      <c r="C4" s="7" t="s">
        <v>160</v>
      </c>
      <c r="D4" s="9">
        <v>4215.76</v>
      </c>
      <c r="E4" s="9">
        <v>1770619</v>
      </c>
    </row>
    <row r="5" spans="1:5" s="2" customFormat="1" ht="27.9" customHeight="1">
      <c r="A5" s="7">
        <v>3</v>
      </c>
      <c r="B5" s="17"/>
      <c r="C5" s="7" t="s">
        <v>161</v>
      </c>
      <c r="D5" s="9">
        <v>4388.1099999999997</v>
      </c>
      <c r="E5" s="9">
        <v>1843006</v>
      </c>
    </row>
    <row r="6" spans="1:5" s="2" customFormat="1" ht="27.9" customHeight="1">
      <c r="A6" s="7">
        <v>4</v>
      </c>
      <c r="B6" s="17"/>
      <c r="C6" s="7" t="s">
        <v>162</v>
      </c>
      <c r="D6" s="9">
        <v>5552.73</v>
      </c>
      <c r="E6" s="9">
        <v>2332146</v>
      </c>
    </row>
    <row r="7" spans="1:5" s="2" customFormat="1" ht="27.9" customHeight="1">
      <c r="A7" s="7">
        <v>5</v>
      </c>
      <c r="B7" s="17"/>
      <c r="C7" s="7" t="s">
        <v>163</v>
      </c>
      <c r="D7" s="9">
        <v>3037.96</v>
      </c>
      <c r="E7" s="9">
        <v>1275943</v>
      </c>
    </row>
    <row r="8" spans="1:5" s="2" customFormat="1" ht="27.9" customHeight="1">
      <c r="A8" s="7">
        <v>6</v>
      </c>
      <c r="B8" s="17"/>
      <c r="C8" s="7" t="s">
        <v>164</v>
      </c>
      <c r="D8" s="9">
        <v>1713.4</v>
      </c>
      <c r="E8" s="9">
        <v>719628</v>
      </c>
    </row>
    <row r="9" spans="1:5" s="2" customFormat="1" ht="27.9" customHeight="1">
      <c r="A9" s="7">
        <v>7</v>
      </c>
      <c r="B9" s="17"/>
      <c r="C9" s="7" t="s">
        <v>165</v>
      </c>
      <c r="D9" s="9">
        <v>1154</v>
      </c>
      <c r="E9" s="9">
        <v>484680</v>
      </c>
    </row>
    <row r="10" spans="1:5" s="2" customFormat="1" ht="27.9" customHeight="1">
      <c r="A10" s="7">
        <v>8</v>
      </c>
      <c r="B10" s="17"/>
      <c r="C10" s="7" t="s">
        <v>166</v>
      </c>
      <c r="D10" s="9">
        <v>1707.82</v>
      </c>
      <c r="E10" s="9">
        <v>717284</v>
      </c>
    </row>
    <row r="11" spans="1:5" s="2" customFormat="1" ht="27.9" customHeight="1">
      <c r="A11" s="7">
        <v>9</v>
      </c>
      <c r="B11" s="17"/>
      <c r="C11" s="7" t="s">
        <v>167</v>
      </c>
      <c r="D11" s="9">
        <v>1691.02</v>
      </c>
      <c r="E11" s="9">
        <v>710228</v>
      </c>
    </row>
    <row r="12" spans="1:5" s="2" customFormat="1" ht="27.9" customHeight="1">
      <c r="A12" s="7">
        <v>10</v>
      </c>
      <c r="B12" s="17"/>
      <c r="C12" s="7" t="s">
        <v>168</v>
      </c>
      <c r="D12" s="9">
        <v>952.72</v>
      </c>
      <c r="E12" s="9">
        <v>400142</v>
      </c>
    </row>
    <row r="13" spans="1:5" s="2" customFormat="1" ht="27.9" customHeight="1">
      <c r="A13" s="7">
        <v>11</v>
      </c>
      <c r="B13" s="17"/>
      <c r="C13" s="7" t="s">
        <v>169</v>
      </c>
      <c r="D13" s="9">
        <v>4336.12</v>
      </c>
      <c r="E13" s="9">
        <v>1821170</v>
      </c>
    </row>
    <row r="14" spans="1:5" s="2" customFormat="1" ht="27.9" customHeight="1">
      <c r="A14" s="7">
        <v>12</v>
      </c>
      <c r="B14" s="17"/>
      <c r="C14" s="7" t="s">
        <v>170</v>
      </c>
      <c r="D14" s="9">
        <v>2555</v>
      </c>
      <c r="E14" s="9">
        <v>1073100</v>
      </c>
    </row>
    <row r="15" spans="1:5" s="2" customFormat="1" ht="27.9" customHeight="1">
      <c r="A15" s="7">
        <v>13</v>
      </c>
      <c r="B15" s="17"/>
      <c r="C15" s="7" t="s">
        <v>171</v>
      </c>
      <c r="D15" s="9">
        <v>5892.81</v>
      </c>
      <c r="E15" s="9">
        <v>2474980</v>
      </c>
    </row>
    <row r="16" spans="1:5" s="2" customFormat="1" ht="27.9" customHeight="1">
      <c r="A16" s="7">
        <v>14</v>
      </c>
      <c r="B16" s="17"/>
      <c r="C16" s="7" t="s">
        <v>172</v>
      </c>
      <c r="D16" s="9">
        <v>2972.92</v>
      </c>
      <c r="E16" s="9">
        <v>1248626</v>
      </c>
    </row>
    <row r="17" spans="1:5" s="2" customFormat="1" ht="27.9" customHeight="1">
      <c r="A17" s="7">
        <v>15</v>
      </c>
      <c r="B17" s="17"/>
      <c r="C17" s="7" t="s">
        <v>173</v>
      </c>
      <c r="D17" s="9">
        <v>5496.26</v>
      </c>
      <c r="E17" s="9">
        <v>2308429</v>
      </c>
    </row>
    <row r="18" spans="1:5" s="2" customFormat="1" ht="27.9" customHeight="1">
      <c r="A18" s="7">
        <v>16</v>
      </c>
      <c r="B18" s="17"/>
      <c r="C18" s="7" t="s">
        <v>174</v>
      </c>
      <c r="D18" s="9">
        <v>6024.72</v>
      </c>
      <c r="E18" s="9">
        <v>2530382</v>
      </c>
    </row>
    <row r="19" spans="1:5" ht="27.9" customHeight="1">
      <c r="A19" s="27" t="s">
        <v>201</v>
      </c>
      <c r="B19" s="27"/>
      <c r="C19" s="27"/>
      <c r="D19" s="9">
        <f>SUM(D3:D18)</f>
        <v>52699.840000000004</v>
      </c>
      <c r="E19" s="9">
        <f>SUM(E3:E18)</f>
        <v>22133928</v>
      </c>
    </row>
  </sheetData>
  <mergeCells count="3">
    <mergeCell ref="A1:E1"/>
    <mergeCell ref="B3:B18"/>
    <mergeCell ref="A19:C19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K8" sqref="K8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175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13</v>
      </c>
      <c r="C3" s="7" t="s">
        <v>176</v>
      </c>
      <c r="D3" s="9">
        <v>3161.18</v>
      </c>
      <c r="E3" s="9">
        <v>1327695</v>
      </c>
    </row>
    <row r="4" spans="1:5" s="2" customFormat="1" ht="27.9" customHeight="1">
      <c r="A4" s="7">
        <v>2</v>
      </c>
      <c r="B4" s="17"/>
      <c r="C4" s="7" t="s">
        <v>177</v>
      </c>
      <c r="D4" s="9">
        <v>745.88</v>
      </c>
      <c r="E4" s="9">
        <v>313269</v>
      </c>
    </row>
    <row r="5" spans="1:5" s="2" customFormat="1" ht="27.9" customHeight="1">
      <c r="A5" s="7">
        <v>3</v>
      </c>
      <c r="B5" s="17"/>
      <c r="C5" s="7" t="s">
        <v>178</v>
      </c>
      <c r="D5" s="9">
        <v>6.5</v>
      </c>
      <c r="E5" s="9">
        <v>2730</v>
      </c>
    </row>
    <row r="6" spans="1:5" s="2" customFormat="1" ht="27.9" customHeight="1">
      <c r="A6" s="7">
        <v>4</v>
      </c>
      <c r="B6" s="17"/>
      <c r="C6" s="7" t="s">
        <v>179</v>
      </c>
      <c r="D6" s="9">
        <v>1012.05</v>
      </c>
      <c r="E6" s="9">
        <v>425061</v>
      </c>
    </row>
    <row r="7" spans="1:5" s="2" customFormat="1" ht="27.9" customHeight="1">
      <c r="A7" s="7">
        <v>5</v>
      </c>
      <c r="B7" s="17"/>
      <c r="C7" s="7" t="s">
        <v>180</v>
      </c>
      <c r="D7" s="9">
        <v>1931.34</v>
      </c>
      <c r="E7" s="9">
        <v>811162</v>
      </c>
    </row>
    <row r="8" spans="1:5" s="2" customFormat="1" ht="27.9" customHeight="1">
      <c r="A8" s="7">
        <v>6</v>
      </c>
      <c r="B8" s="17"/>
      <c r="C8" s="7" t="s">
        <v>181</v>
      </c>
      <c r="D8" s="9">
        <v>28.3</v>
      </c>
      <c r="E8" s="9">
        <v>11886</v>
      </c>
    </row>
    <row r="9" spans="1:5" ht="27.9" customHeight="1">
      <c r="A9" s="7">
        <v>7</v>
      </c>
      <c r="B9" s="17"/>
      <c r="C9" s="7" t="s">
        <v>182</v>
      </c>
      <c r="D9" s="9">
        <v>7.1</v>
      </c>
      <c r="E9" s="9">
        <v>2982</v>
      </c>
    </row>
    <row r="10" spans="1:5" ht="27.9" customHeight="1">
      <c r="A10" s="18" t="s">
        <v>201</v>
      </c>
      <c r="B10" s="19"/>
      <c r="C10" s="20"/>
      <c r="D10" s="9">
        <f>SUM(D3:D9)</f>
        <v>6892.35</v>
      </c>
      <c r="E10" s="9">
        <f>SUM(E3:E9)</f>
        <v>2894785</v>
      </c>
    </row>
  </sheetData>
  <mergeCells count="3">
    <mergeCell ref="A1:E1"/>
    <mergeCell ref="B3:B9"/>
    <mergeCell ref="A10:C10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19" sqref="E19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183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14</v>
      </c>
      <c r="C3" s="7" t="s">
        <v>184</v>
      </c>
      <c r="D3" s="9">
        <v>60</v>
      </c>
      <c r="E3" s="9">
        <v>25200</v>
      </c>
    </row>
    <row r="4" spans="1:5" s="2" customFormat="1" ht="27.9" customHeight="1">
      <c r="A4" s="7">
        <v>2</v>
      </c>
      <c r="B4" s="17"/>
      <c r="C4" s="7" t="s">
        <v>185</v>
      </c>
      <c r="D4" s="9">
        <v>1439.37</v>
      </c>
      <c r="E4" s="9">
        <v>604535</v>
      </c>
    </row>
    <row r="5" spans="1:5" s="2" customFormat="1" ht="27.9" customHeight="1">
      <c r="A5" s="7">
        <v>3</v>
      </c>
      <c r="B5" s="17"/>
      <c r="C5" s="7" t="s">
        <v>186</v>
      </c>
      <c r="D5" s="9">
        <v>3261.58</v>
      </c>
      <c r="E5" s="9">
        <v>1369863</v>
      </c>
    </row>
    <row r="6" spans="1:5" s="2" customFormat="1" ht="27.9" customHeight="1">
      <c r="A6" s="7">
        <v>4</v>
      </c>
      <c r="B6" s="17"/>
      <c r="C6" s="7" t="s">
        <v>187</v>
      </c>
      <c r="D6" s="9">
        <v>1037.48</v>
      </c>
      <c r="E6" s="9">
        <v>435741</v>
      </c>
    </row>
    <row r="7" spans="1:5" s="2" customFormat="1" ht="27.9" customHeight="1">
      <c r="A7" s="7">
        <v>5</v>
      </c>
      <c r="B7" s="17"/>
      <c r="C7" s="7" t="s">
        <v>188</v>
      </c>
      <c r="D7" s="9">
        <v>19</v>
      </c>
      <c r="E7" s="9">
        <v>7980</v>
      </c>
    </row>
    <row r="8" spans="1:5" s="2" customFormat="1" ht="27.9" customHeight="1">
      <c r="A8" s="7">
        <v>6</v>
      </c>
      <c r="B8" s="17"/>
      <c r="C8" s="7" t="s">
        <v>189</v>
      </c>
      <c r="D8" s="9">
        <v>153.32</v>
      </c>
      <c r="E8" s="9">
        <v>64394</v>
      </c>
    </row>
    <row r="9" spans="1:5" s="2" customFormat="1" ht="27.9" customHeight="1">
      <c r="A9" s="7">
        <v>7</v>
      </c>
      <c r="B9" s="17"/>
      <c r="C9" s="7" t="s">
        <v>190</v>
      </c>
      <c r="D9" s="9">
        <v>1626.09</v>
      </c>
      <c r="E9" s="9">
        <v>682957</v>
      </c>
    </row>
    <row r="10" spans="1:5" s="2" customFormat="1" ht="27.9" customHeight="1">
      <c r="A10" s="7">
        <v>8</v>
      </c>
      <c r="B10" s="17"/>
      <c r="C10" s="7" t="s">
        <v>191</v>
      </c>
      <c r="D10" s="9">
        <v>1988.3</v>
      </c>
      <c r="E10" s="9">
        <v>835086</v>
      </c>
    </row>
    <row r="11" spans="1:5" s="2" customFormat="1" ht="27.9" customHeight="1">
      <c r="A11" s="7">
        <v>9</v>
      </c>
      <c r="B11" s="17"/>
      <c r="C11" s="7" t="s">
        <v>192</v>
      </c>
      <c r="D11" s="9">
        <v>1567.78</v>
      </c>
      <c r="E11" s="9">
        <v>658467</v>
      </c>
    </row>
    <row r="12" spans="1:5" s="2" customFormat="1" ht="27.9" customHeight="1">
      <c r="A12" s="7">
        <v>10</v>
      </c>
      <c r="B12" s="17"/>
      <c r="C12" s="7" t="s">
        <v>193</v>
      </c>
      <c r="D12" s="9">
        <v>622.20000000000005</v>
      </c>
      <c r="E12" s="9">
        <v>261324</v>
      </c>
    </row>
    <row r="13" spans="1:5" s="2" customFormat="1" ht="27.9" customHeight="1">
      <c r="A13" s="7">
        <v>11</v>
      </c>
      <c r="B13" s="17"/>
      <c r="C13" s="7" t="s">
        <v>194</v>
      </c>
      <c r="D13" s="9">
        <v>2363.4</v>
      </c>
      <c r="E13" s="9">
        <v>992628</v>
      </c>
    </row>
    <row r="14" spans="1:5" s="2" customFormat="1" ht="27.9" customHeight="1">
      <c r="A14" s="7">
        <v>12</v>
      </c>
      <c r="B14" s="17"/>
      <c r="C14" s="7" t="s">
        <v>195</v>
      </c>
      <c r="D14" s="9">
        <v>21</v>
      </c>
      <c r="E14" s="9">
        <v>8820</v>
      </c>
    </row>
    <row r="15" spans="1:5" s="2" customFormat="1" ht="27.9" customHeight="1">
      <c r="A15" s="7">
        <v>13</v>
      </c>
      <c r="B15" s="17"/>
      <c r="C15" s="7" t="s">
        <v>196</v>
      </c>
      <c r="D15" s="9">
        <v>3206.97</v>
      </c>
      <c r="E15" s="9">
        <v>1346927</v>
      </c>
    </row>
    <row r="16" spans="1:5" s="2" customFormat="1" ht="27.9" customHeight="1">
      <c r="A16" s="7">
        <v>14</v>
      </c>
      <c r="B16" s="17"/>
      <c r="C16" s="7" t="s">
        <v>197</v>
      </c>
      <c r="D16" s="9">
        <v>2876.59</v>
      </c>
      <c r="E16" s="9">
        <v>1208167</v>
      </c>
    </row>
    <row r="17" spans="1:5" ht="27.9" customHeight="1">
      <c r="A17" s="18" t="s">
        <v>201</v>
      </c>
      <c r="B17" s="19"/>
      <c r="C17" s="20"/>
      <c r="D17" s="9">
        <f>SUM(D3:D16)</f>
        <v>20243.080000000002</v>
      </c>
      <c r="E17" s="9">
        <f>SUM(E3:E16)</f>
        <v>8502089</v>
      </c>
    </row>
  </sheetData>
  <mergeCells count="3">
    <mergeCell ref="A1:E1"/>
    <mergeCell ref="B3:B16"/>
    <mergeCell ref="A17:C1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11" sqref="D11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15</v>
      </c>
      <c r="B1" s="16"/>
      <c r="C1" s="16"/>
      <c r="D1" s="16"/>
      <c r="E1" s="16"/>
    </row>
    <row r="2" spans="1:5" s="4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5" customFormat="1" ht="27.9" customHeight="1">
      <c r="A3" s="7">
        <v>1</v>
      </c>
      <c r="B3" s="17" t="s">
        <v>3</v>
      </c>
      <c r="C3" s="7" t="s">
        <v>19</v>
      </c>
      <c r="D3" s="9">
        <v>689</v>
      </c>
      <c r="E3" s="9">
        <v>289380</v>
      </c>
    </row>
    <row r="4" spans="1:5" s="5" customFormat="1" ht="27.9" customHeight="1">
      <c r="A4" s="7">
        <v>2</v>
      </c>
      <c r="B4" s="17"/>
      <c r="C4" s="7" t="s">
        <v>20</v>
      </c>
      <c r="D4" s="9">
        <v>605.28</v>
      </c>
      <c r="E4" s="9">
        <v>254217</v>
      </c>
    </row>
    <row r="5" spans="1:5" s="5" customFormat="1" ht="27.9" customHeight="1">
      <c r="A5" s="7">
        <v>3</v>
      </c>
      <c r="B5" s="17"/>
      <c r="C5" s="7" t="s">
        <v>21</v>
      </c>
      <c r="D5" s="9">
        <v>356</v>
      </c>
      <c r="E5" s="9">
        <v>149520</v>
      </c>
    </row>
    <row r="6" spans="1:5" ht="27.9" customHeight="1">
      <c r="A6" s="18" t="s">
        <v>198</v>
      </c>
      <c r="B6" s="19"/>
      <c r="C6" s="20"/>
      <c r="D6" s="9">
        <f>SUM(D3:D5)</f>
        <v>1650.28</v>
      </c>
      <c r="E6" s="9">
        <f>SUM(E3:E5)</f>
        <v>693117</v>
      </c>
    </row>
  </sheetData>
  <mergeCells count="3">
    <mergeCell ref="A1:E1"/>
    <mergeCell ref="B3:B5"/>
    <mergeCell ref="A6:C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L17" sqref="L17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202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21" t="s">
        <v>5</v>
      </c>
      <c r="C3" s="7" t="s">
        <v>22</v>
      </c>
      <c r="D3" s="7">
        <v>315.75</v>
      </c>
      <c r="E3" s="7">
        <v>132615</v>
      </c>
    </row>
    <row r="4" spans="1:5" s="2" customFormat="1" ht="27.9" customHeight="1">
      <c r="A4" s="7">
        <v>2</v>
      </c>
      <c r="B4" s="22"/>
      <c r="C4" s="7" t="s">
        <v>23</v>
      </c>
      <c r="D4" s="7">
        <v>416</v>
      </c>
      <c r="E4" s="7">
        <v>174720</v>
      </c>
    </row>
    <row r="5" spans="1:5" s="2" customFormat="1" ht="27.9" customHeight="1">
      <c r="A5" s="7">
        <v>3</v>
      </c>
      <c r="B5" s="22"/>
      <c r="C5" s="7" t="s">
        <v>24</v>
      </c>
      <c r="D5" s="7">
        <v>451.83</v>
      </c>
      <c r="E5" s="7">
        <v>189768</v>
      </c>
    </row>
    <row r="6" spans="1:5" s="2" customFormat="1" ht="27.9" customHeight="1">
      <c r="A6" s="7">
        <v>4</v>
      </c>
      <c r="B6" s="23"/>
      <c r="C6" s="7" t="s">
        <v>25</v>
      </c>
      <c r="D6" s="7">
        <v>19.329999999999998</v>
      </c>
      <c r="E6" s="7">
        <v>8118</v>
      </c>
    </row>
    <row r="7" spans="1:5" ht="27.9" customHeight="1">
      <c r="A7" s="24" t="s">
        <v>201</v>
      </c>
      <c r="B7" s="25"/>
      <c r="C7" s="26"/>
      <c r="D7" s="7">
        <f>SUM(D3:D6)</f>
        <v>1202.9099999999999</v>
      </c>
      <c r="E7" s="7">
        <f>SUM(E3:E6)</f>
        <v>505221</v>
      </c>
    </row>
  </sheetData>
  <mergeCells count="3">
    <mergeCell ref="A1:E1"/>
    <mergeCell ref="B3:B6"/>
    <mergeCell ref="A7:C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H8" sqref="H8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26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6</v>
      </c>
      <c r="C3" s="7" t="s">
        <v>27</v>
      </c>
      <c r="D3" s="9">
        <v>1401.91</v>
      </c>
      <c r="E3" s="9">
        <v>588802</v>
      </c>
    </row>
    <row r="4" spans="1:5" s="2" customFormat="1" ht="27.9" customHeight="1">
      <c r="A4" s="7">
        <v>2</v>
      </c>
      <c r="B4" s="17"/>
      <c r="C4" s="7" t="s">
        <v>28</v>
      </c>
      <c r="D4" s="9">
        <v>1670.03</v>
      </c>
      <c r="E4" s="9">
        <v>701412</v>
      </c>
    </row>
    <row r="5" spans="1:5" s="2" customFormat="1" ht="27.9" customHeight="1">
      <c r="A5" s="7">
        <v>3</v>
      </c>
      <c r="B5" s="17"/>
      <c r="C5" s="7" t="s">
        <v>29</v>
      </c>
      <c r="D5" s="9">
        <v>1455.56</v>
      </c>
      <c r="E5" s="9">
        <v>611335</v>
      </c>
    </row>
    <row r="6" spans="1:5" s="2" customFormat="1" ht="27.9" customHeight="1">
      <c r="A6" s="7">
        <v>4</v>
      </c>
      <c r="B6" s="17"/>
      <c r="C6" s="7" t="s">
        <v>30</v>
      </c>
      <c r="D6" s="9">
        <v>906.64</v>
      </c>
      <c r="E6" s="9">
        <v>380788</v>
      </c>
    </row>
    <row r="7" spans="1:5" s="2" customFormat="1" ht="27.9" customHeight="1">
      <c r="A7" s="7">
        <v>5</v>
      </c>
      <c r="B7" s="17"/>
      <c r="C7" s="7" t="s">
        <v>31</v>
      </c>
      <c r="D7" s="9">
        <v>450.66</v>
      </c>
      <c r="E7" s="9">
        <v>189277</v>
      </c>
    </row>
    <row r="8" spans="1:5" s="2" customFormat="1" ht="27.9" customHeight="1">
      <c r="A8" s="7">
        <v>6</v>
      </c>
      <c r="B8" s="17"/>
      <c r="C8" s="7" t="s">
        <v>32</v>
      </c>
      <c r="D8" s="9">
        <v>2972.42</v>
      </c>
      <c r="E8" s="9">
        <v>1248416</v>
      </c>
    </row>
    <row r="9" spans="1:5" s="2" customFormat="1" ht="27.9" customHeight="1">
      <c r="A9" s="7">
        <v>7</v>
      </c>
      <c r="B9" s="17"/>
      <c r="C9" s="7" t="s">
        <v>33</v>
      </c>
      <c r="D9" s="9">
        <v>1319.33</v>
      </c>
      <c r="E9" s="9">
        <v>554118</v>
      </c>
    </row>
    <row r="10" spans="1:5" s="2" customFormat="1" ht="27.9" customHeight="1">
      <c r="A10" s="7">
        <v>8</v>
      </c>
      <c r="B10" s="17"/>
      <c r="C10" s="7" t="s">
        <v>34</v>
      </c>
      <c r="D10" s="9">
        <v>350</v>
      </c>
      <c r="E10" s="9">
        <v>147000</v>
      </c>
    </row>
    <row r="11" spans="1:5" s="2" customFormat="1" ht="27.9" customHeight="1">
      <c r="A11" s="7">
        <v>9</v>
      </c>
      <c r="B11" s="17"/>
      <c r="C11" s="7" t="s">
        <v>35</v>
      </c>
      <c r="D11" s="9">
        <v>439.33</v>
      </c>
      <c r="E11" s="9">
        <v>184518</v>
      </c>
    </row>
    <row r="12" spans="1:5" s="2" customFormat="1" ht="27.9" customHeight="1">
      <c r="A12" s="7">
        <v>10</v>
      </c>
      <c r="B12" s="17"/>
      <c r="C12" s="7" t="s">
        <v>36</v>
      </c>
      <c r="D12" s="9">
        <v>2079.38</v>
      </c>
      <c r="E12" s="9">
        <v>873339</v>
      </c>
    </row>
    <row r="13" spans="1:5" s="2" customFormat="1" ht="27.9" customHeight="1">
      <c r="A13" s="7">
        <v>11</v>
      </c>
      <c r="B13" s="17"/>
      <c r="C13" s="7" t="s">
        <v>37</v>
      </c>
      <c r="D13" s="9">
        <v>2851.71</v>
      </c>
      <c r="E13" s="9">
        <v>1197718</v>
      </c>
    </row>
    <row r="14" spans="1:5" s="2" customFormat="1" ht="27.9" customHeight="1">
      <c r="A14" s="7">
        <v>12</v>
      </c>
      <c r="B14" s="17"/>
      <c r="C14" s="7" t="s">
        <v>38</v>
      </c>
      <c r="D14" s="9">
        <v>2856.05</v>
      </c>
      <c r="E14" s="9">
        <v>1199541</v>
      </c>
    </row>
    <row r="15" spans="1:5" s="2" customFormat="1" ht="27.9" customHeight="1">
      <c r="A15" s="7">
        <v>13</v>
      </c>
      <c r="B15" s="17"/>
      <c r="C15" s="7" t="s">
        <v>39</v>
      </c>
      <c r="D15" s="9">
        <v>2415.4299999999998</v>
      </c>
      <c r="E15" s="9">
        <v>1014480</v>
      </c>
    </row>
    <row r="16" spans="1:5" s="2" customFormat="1" ht="27.9" customHeight="1">
      <c r="A16" s="7">
        <v>14</v>
      </c>
      <c r="B16" s="17"/>
      <c r="C16" s="7" t="s">
        <v>40</v>
      </c>
      <c r="D16" s="9">
        <v>1006.91</v>
      </c>
      <c r="E16" s="9">
        <v>422902</v>
      </c>
    </row>
    <row r="17" spans="1:5" s="2" customFormat="1" ht="27.9" customHeight="1">
      <c r="A17" s="7">
        <v>15</v>
      </c>
      <c r="B17" s="17"/>
      <c r="C17" s="7" t="s">
        <v>41</v>
      </c>
      <c r="D17" s="9">
        <v>2204.4699999999998</v>
      </c>
      <c r="E17" s="9">
        <v>925877</v>
      </c>
    </row>
    <row r="18" spans="1:5" s="2" customFormat="1" ht="27.9" customHeight="1">
      <c r="A18" s="7">
        <v>16</v>
      </c>
      <c r="B18" s="17"/>
      <c r="C18" s="7" t="s">
        <v>42</v>
      </c>
      <c r="D18" s="9">
        <v>2830</v>
      </c>
      <c r="E18" s="9">
        <v>1188600</v>
      </c>
    </row>
    <row r="19" spans="1:5" ht="27.9" customHeight="1">
      <c r="A19" s="24" t="s">
        <v>201</v>
      </c>
      <c r="B19" s="25"/>
      <c r="C19" s="26"/>
      <c r="D19" s="9">
        <f>SUM(D3:D18)</f>
        <v>27209.83</v>
      </c>
      <c r="E19" s="9">
        <f>SUM(E3:E18)</f>
        <v>11428123</v>
      </c>
    </row>
  </sheetData>
  <mergeCells count="3">
    <mergeCell ref="A1:E1"/>
    <mergeCell ref="B3:B18"/>
    <mergeCell ref="A19:C19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E2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43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7</v>
      </c>
      <c r="C3" s="7" t="s">
        <v>44</v>
      </c>
      <c r="D3" s="9">
        <v>484.21</v>
      </c>
      <c r="E3" s="9">
        <v>203368</v>
      </c>
    </row>
    <row r="4" spans="1:5" s="2" customFormat="1" ht="27.9" customHeight="1">
      <c r="A4" s="7">
        <v>2</v>
      </c>
      <c r="B4" s="17"/>
      <c r="C4" s="7" t="s">
        <v>45</v>
      </c>
      <c r="D4" s="9">
        <v>1550.05</v>
      </c>
      <c r="E4" s="9">
        <v>651021</v>
      </c>
    </row>
    <row r="5" spans="1:5" s="2" customFormat="1" ht="27.9" customHeight="1">
      <c r="A5" s="7">
        <v>3</v>
      </c>
      <c r="B5" s="17"/>
      <c r="C5" s="7" t="s">
        <v>46</v>
      </c>
      <c r="D5" s="9">
        <v>380</v>
      </c>
      <c r="E5" s="9">
        <v>159600</v>
      </c>
    </row>
    <row r="6" spans="1:5" s="2" customFormat="1" ht="27.9" customHeight="1">
      <c r="A6" s="7">
        <v>4</v>
      </c>
      <c r="B6" s="17"/>
      <c r="C6" s="7" t="s">
        <v>47</v>
      </c>
      <c r="D6" s="9">
        <v>3247.18</v>
      </c>
      <c r="E6" s="9">
        <v>1363815</v>
      </c>
    </row>
    <row r="7" spans="1:5" s="2" customFormat="1" ht="27.9" customHeight="1">
      <c r="A7" s="7">
        <v>5</v>
      </c>
      <c r="B7" s="17"/>
      <c r="C7" s="7" t="s">
        <v>48</v>
      </c>
      <c r="D7" s="9">
        <v>40</v>
      </c>
      <c r="E7" s="9">
        <v>16800</v>
      </c>
    </row>
    <row r="8" spans="1:5" s="2" customFormat="1" ht="27.9" customHeight="1">
      <c r="A8" s="7">
        <v>6</v>
      </c>
      <c r="B8" s="17"/>
      <c r="C8" s="7" t="s">
        <v>49</v>
      </c>
      <c r="D8" s="9">
        <v>482.34</v>
      </c>
      <c r="E8" s="9">
        <v>202582</v>
      </c>
    </row>
    <row r="9" spans="1:5" s="2" customFormat="1" ht="27.9" customHeight="1">
      <c r="A9" s="7">
        <v>7</v>
      </c>
      <c r="B9" s="17"/>
      <c r="C9" s="7" t="s">
        <v>50</v>
      </c>
      <c r="D9" s="9">
        <v>827.47</v>
      </c>
      <c r="E9" s="9">
        <v>347537</v>
      </c>
    </row>
    <row r="10" spans="1:5" s="2" customFormat="1" ht="27.9" customHeight="1">
      <c r="A10" s="7">
        <v>8</v>
      </c>
      <c r="B10" s="17"/>
      <c r="C10" s="7" t="s">
        <v>51</v>
      </c>
      <c r="D10" s="9">
        <v>670.63</v>
      </c>
      <c r="E10" s="9">
        <v>281664</v>
      </c>
    </row>
    <row r="11" spans="1:5" s="2" customFormat="1" ht="27.9" customHeight="1">
      <c r="A11" s="7">
        <v>9</v>
      </c>
      <c r="B11" s="17"/>
      <c r="C11" s="7" t="s">
        <v>52</v>
      </c>
      <c r="D11" s="9">
        <v>147.4</v>
      </c>
      <c r="E11" s="9">
        <v>61908</v>
      </c>
    </row>
    <row r="12" spans="1:5" s="2" customFormat="1" ht="27.9" customHeight="1">
      <c r="A12" s="7">
        <v>10</v>
      </c>
      <c r="B12" s="17"/>
      <c r="C12" s="7" t="s">
        <v>53</v>
      </c>
      <c r="D12" s="9">
        <v>2129.19</v>
      </c>
      <c r="E12" s="9">
        <v>894259</v>
      </c>
    </row>
    <row r="13" spans="1:5" ht="27.9" customHeight="1">
      <c r="A13" s="24" t="s">
        <v>201</v>
      </c>
      <c r="B13" s="25"/>
      <c r="C13" s="26"/>
      <c r="D13" s="7">
        <f>SUM(D3:D12)</f>
        <v>9958.4700000000012</v>
      </c>
      <c r="E13" s="7">
        <f>SUM(E3:E12)</f>
        <v>4182554</v>
      </c>
    </row>
  </sheetData>
  <mergeCells count="3">
    <mergeCell ref="A1:E1"/>
    <mergeCell ref="B3:B12"/>
    <mergeCell ref="A13:C13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13" sqref="D13"/>
    </sheetView>
  </sheetViews>
  <sheetFormatPr defaultColWidth="9" defaultRowHeight="15.6"/>
  <cols>
    <col min="1" max="1" width="6.59765625" style="10" customWidth="1"/>
    <col min="2" max="2" width="14.59765625" style="10" customWidth="1"/>
    <col min="3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54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203</v>
      </c>
      <c r="C3" s="7" t="s">
        <v>55</v>
      </c>
      <c r="D3" s="9">
        <v>570</v>
      </c>
      <c r="E3" s="9">
        <v>239400</v>
      </c>
    </row>
    <row r="4" spans="1:5" s="2" customFormat="1" ht="27.9" customHeight="1">
      <c r="A4" s="7">
        <v>2</v>
      </c>
      <c r="B4" s="17"/>
      <c r="C4" s="7" t="s">
        <v>56</v>
      </c>
      <c r="D4" s="9">
        <v>483</v>
      </c>
      <c r="E4" s="9">
        <v>202860</v>
      </c>
    </row>
    <row r="5" spans="1:5" s="2" customFormat="1" ht="27.9" customHeight="1">
      <c r="A5" s="7">
        <v>3</v>
      </c>
      <c r="B5" s="17"/>
      <c r="C5" s="7" t="s">
        <v>57</v>
      </c>
      <c r="D5" s="9">
        <v>70</v>
      </c>
      <c r="E5" s="9">
        <v>29400</v>
      </c>
    </row>
    <row r="6" spans="1:5" s="2" customFormat="1" ht="27.9" customHeight="1">
      <c r="A6" s="7">
        <v>4</v>
      </c>
      <c r="B6" s="17"/>
      <c r="C6" s="7" t="s">
        <v>58</v>
      </c>
      <c r="D6" s="9">
        <v>560</v>
      </c>
      <c r="E6" s="9">
        <v>235200</v>
      </c>
    </row>
    <row r="7" spans="1:5" ht="27.9" customHeight="1">
      <c r="A7" s="18" t="s">
        <v>201</v>
      </c>
      <c r="B7" s="19"/>
      <c r="C7" s="20"/>
      <c r="D7" s="9">
        <f>SUM(D3:D6)</f>
        <v>1683</v>
      </c>
      <c r="E7" s="9">
        <f>SUM(E3:E6)</f>
        <v>706860</v>
      </c>
    </row>
  </sheetData>
  <mergeCells count="3">
    <mergeCell ref="A1:E1"/>
    <mergeCell ref="B3:B6"/>
    <mergeCell ref="A7:C7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C11"/>
    </sheetView>
  </sheetViews>
  <sheetFormatPr defaultColWidth="9" defaultRowHeight="15.6"/>
  <cols>
    <col min="1" max="1" width="6.59765625" style="10" customWidth="1"/>
    <col min="2" max="2" width="14.59765625" style="10" customWidth="1"/>
    <col min="3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59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206</v>
      </c>
      <c r="C3" s="7" t="s">
        <v>60</v>
      </c>
      <c r="D3" s="9">
        <v>440.74</v>
      </c>
      <c r="E3" s="9">
        <v>185110</v>
      </c>
    </row>
    <row r="4" spans="1:5" s="2" customFormat="1" ht="27.9" customHeight="1">
      <c r="A4" s="7">
        <v>2</v>
      </c>
      <c r="B4" s="17"/>
      <c r="C4" s="7" t="s">
        <v>61</v>
      </c>
      <c r="D4" s="9">
        <v>7.87</v>
      </c>
      <c r="E4" s="9">
        <v>3305</v>
      </c>
    </row>
    <row r="5" spans="1:5" s="2" customFormat="1" ht="27.9" customHeight="1">
      <c r="A5" s="7">
        <v>3</v>
      </c>
      <c r="B5" s="17"/>
      <c r="C5" s="7" t="s">
        <v>62</v>
      </c>
      <c r="D5" s="9">
        <v>586.72</v>
      </c>
      <c r="E5" s="9">
        <v>246422</v>
      </c>
    </row>
    <row r="6" spans="1:5" s="2" customFormat="1" ht="27.9" customHeight="1">
      <c r="A6" s="7">
        <v>4</v>
      </c>
      <c r="B6" s="17"/>
      <c r="C6" s="7" t="s">
        <v>63</v>
      </c>
      <c r="D6" s="9">
        <v>1000</v>
      </c>
      <c r="E6" s="9">
        <v>420000</v>
      </c>
    </row>
    <row r="7" spans="1:5" s="2" customFormat="1" ht="27.9" customHeight="1">
      <c r="A7" s="7">
        <v>5</v>
      </c>
      <c r="B7" s="17"/>
      <c r="C7" s="7" t="s">
        <v>64</v>
      </c>
      <c r="D7" s="9">
        <v>532.35</v>
      </c>
      <c r="E7" s="9">
        <v>223587</v>
      </c>
    </row>
    <row r="8" spans="1:5" s="2" customFormat="1" ht="27.9" customHeight="1">
      <c r="A8" s="7">
        <v>6</v>
      </c>
      <c r="B8" s="17"/>
      <c r="C8" s="7" t="s">
        <v>65</v>
      </c>
      <c r="D8" s="9">
        <v>0</v>
      </c>
      <c r="E8" s="9">
        <v>0</v>
      </c>
    </row>
    <row r="9" spans="1:5" s="2" customFormat="1" ht="27.9" customHeight="1">
      <c r="A9" s="7">
        <v>7</v>
      </c>
      <c r="B9" s="17"/>
      <c r="C9" s="7" t="s">
        <v>66</v>
      </c>
      <c r="D9" s="9">
        <v>1312.37</v>
      </c>
      <c r="E9" s="9">
        <v>551195</v>
      </c>
    </row>
    <row r="10" spans="1:5" s="2" customFormat="1" ht="27.9" customHeight="1">
      <c r="A10" s="7">
        <v>8</v>
      </c>
      <c r="B10" s="17"/>
      <c r="C10" s="7" t="s">
        <v>67</v>
      </c>
      <c r="D10" s="9">
        <v>983.33</v>
      </c>
      <c r="E10" s="9">
        <v>412998</v>
      </c>
    </row>
    <row r="11" spans="1:5" ht="27.9" customHeight="1">
      <c r="A11" s="27" t="s">
        <v>201</v>
      </c>
      <c r="B11" s="27"/>
      <c r="C11" s="27"/>
      <c r="D11" s="9">
        <f>SUM(D3:D10)</f>
        <v>4863.38</v>
      </c>
      <c r="E11" s="9">
        <f>SUM(E3:E10)</f>
        <v>2042617</v>
      </c>
    </row>
  </sheetData>
  <protectedRanges>
    <protectedRange sqref="D7:D9" name="区域2_2"/>
  </protectedRanges>
  <mergeCells count="3">
    <mergeCell ref="A1:E1"/>
    <mergeCell ref="B3:B10"/>
    <mergeCell ref="A11:C1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4" workbookViewId="0">
      <selection activeCell="A2" sqref="A2:E2"/>
    </sheetView>
  </sheetViews>
  <sheetFormatPr defaultColWidth="9" defaultRowHeight="15.6"/>
  <cols>
    <col min="1" max="1" width="8.59765625" style="10" customWidth="1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68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8</v>
      </c>
      <c r="C3" s="7" t="s">
        <v>69</v>
      </c>
      <c r="D3" s="9">
        <v>2800.14</v>
      </c>
      <c r="E3" s="9">
        <v>1176058</v>
      </c>
    </row>
    <row r="4" spans="1:5" s="2" customFormat="1" ht="27.9" customHeight="1">
      <c r="A4" s="7">
        <v>2</v>
      </c>
      <c r="B4" s="17"/>
      <c r="C4" s="7" t="s">
        <v>70</v>
      </c>
      <c r="D4" s="9">
        <v>1307.76</v>
      </c>
      <c r="E4" s="9">
        <v>549259</v>
      </c>
    </row>
    <row r="5" spans="1:5" s="2" customFormat="1" ht="27.9" customHeight="1">
      <c r="A5" s="7">
        <v>3</v>
      </c>
      <c r="B5" s="17"/>
      <c r="C5" s="7" t="s">
        <v>71</v>
      </c>
      <c r="D5" s="9">
        <v>710.49</v>
      </c>
      <c r="E5" s="9">
        <v>298405</v>
      </c>
    </row>
    <row r="6" spans="1:5" s="2" customFormat="1" ht="27.9" customHeight="1">
      <c r="A6" s="7">
        <v>4</v>
      </c>
      <c r="B6" s="17"/>
      <c r="C6" s="7" t="s">
        <v>72</v>
      </c>
      <c r="D6" s="9">
        <v>1475.05</v>
      </c>
      <c r="E6" s="9">
        <v>619521</v>
      </c>
    </row>
    <row r="7" spans="1:5" s="2" customFormat="1" ht="27.9" customHeight="1">
      <c r="A7" s="7">
        <v>5</v>
      </c>
      <c r="B7" s="17"/>
      <c r="C7" s="7" t="s">
        <v>73</v>
      </c>
      <c r="D7" s="9">
        <v>2313.81</v>
      </c>
      <c r="E7" s="9">
        <v>971800</v>
      </c>
    </row>
    <row r="8" spans="1:5" s="2" customFormat="1" ht="27.9" customHeight="1">
      <c r="A8" s="7">
        <v>6</v>
      </c>
      <c r="B8" s="17"/>
      <c r="C8" s="7" t="s">
        <v>74</v>
      </c>
      <c r="D8" s="9">
        <v>1807</v>
      </c>
      <c r="E8" s="9">
        <v>758940</v>
      </c>
    </row>
    <row r="9" spans="1:5" s="2" customFormat="1" ht="27.9" customHeight="1">
      <c r="A9" s="7">
        <v>7</v>
      </c>
      <c r="B9" s="17"/>
      <c r="C9" s="7" t="s">
        <v>75</v>
      </c>
      <c r="D9" s="9">
        <v>1187.51</v>
      </c>
      <c r="E9" s="9">
        <v>498754</v>
      </c>
    </row>
    <row r="10" spans="1:5" s="2" customFormat="1" ht="27.9" customHeight="1">
      <c r="A10" s="7">
        <v>8</v>
      </c>
      <c r="B10" s="17"/>
      <c r="C10" s="7" t="s">
        <v>76</v>
      </c>
      <c r="D10" s="9">
        <v>90</v>
      </c>
      <c r="E10" s="9">
        <v>37800</v>
      </c>
    </row>
    <row r="11" spans="1:5" s="2" customFormat="1" ht="27.9" customHeight="1">
      <c r="A11" s="7">
        <v>9</v>
      </c>
      <c r="B11" s="17"/>
      <c r="C11" s="7" t="s">
        <v>77</v>
      </c>
      <c r="D11" s="9">
        <v>599.91</v>
      </c>
      <c r="E11" s="9">
        <v>251962</v>
      </c>
    </row>
    <row r="12" spans="1:5" s="2" customFormat="1" ht="27.9" customHeight="1">
      <c r="A12" s="7">
        <v>10</v>
      </c>
      <c r="B12" s="17"/>
      <c r="C12" s="7" t="s">
        <v>78</v>
      </c>
      <c r="D12" s="9">
        <v>1109.27</v>
      </c>
      <c r="E12" s="9">
        <v>465893</v>
      </c>
    </row>
    <row r="13" spans="1:5" s="2" customFormat="1" ht="27.9" customHeight="1">
      <c r="A13" s="7">
        <v>11</v>
      </c>
      <c r="B13" s="17"/>
      <c r="C13" s="7" t="s">
        <v>79</v>
      </c>
      <c r="D13" s="9">
        <v>3531.74</v>
      </c>
      <c r="E13" s="9">
        <v>1483330</v>
      </c>
    </row>
    <row r="14" spans="1:5" s="2" customFormat="1" ht="27.9" customHeight="1">
      <c r="A14" s="7">
        <v>12</v>
      </c>
      <c r="B14" s="17"/>
      <c r="C14" s="7" t="s">
        <v>80</v>
      </c>
      <c r="D14" s="9">
        <v>2109.0500000000002</v>
      </c>
      <c r="E14" s="9">
        <v>885801</v>
      </c>
    </row>
    <row r="15" spans="1:5" s="2" customFormat="1" ht="27.9" customHeight="1">
      <c r="A15" s="7">
        <v>13</v>
      </c>
      <c r="B15" s="17"/>
      <c r="C15" s="7" t="s">
        <v>81</v>
      </c>
      <c r="D15" s="9">
        <v>3346.54</v>
      </c>
      <c r="E15" s="9">
        <v>1405546</v>
      </c>
    </row>
    <row r="16" spans="1:5" s="2" customFormat="1" ht="27.9" customHeight="1">
      <c r="A16" s="7">
        <v>14</v>
      </c>
      <c r="B16" s="17"/>
      <c r="C16" s="7" t="s">
        <v>82</v>
      </c>
      <c r="D16" s="9">
        <v>4803.45</v>
      </c>
      <c r="E16" s="9">
        <v>2017449</v>
      </c>
    </row>
    <row r="17" spans="1:5" s="2" customFormat="1" ht="32.1" customHeight="1">
      <c r="A17" s="7">
        <v>15</v>
      </c>
      <c r="B17" s="17"/>
      <c r="C17" s="7" t="s">
        <v>204</v>
      </c>
      <c r="D17" s="9">
        <v>3406.98</v>
      </c>
      <c r="E17" s="9">
        <v>1430931</v>
      </c>
    </row>
    <row r="18" spans="1:5" s="2" customFormat="1" ht="27.9" customHeight="1">
      <c r="A18" s="7">
        <v>16</v>
      </c>
      <c r="B18" s="17"/>
      <c r="C18" s="7" t="s">
        <v>83</v>
      </c>
      <c r="D18" s="9">
        <v>4563.6000000000004</v>
      </c>
      <c r="E18" s="9">
        <v>1916712</v>
      </c>
    </row>
    <row r="19" spans="1:5" s="2" customFormat="1" ht="27.9" customHeight="1">
      <c r="A19" s="7">
        <v>17</v>
      </c>
      <c r="B19" s="17"/>
      <c r="C19" s="7" t="s">
        <v>84</v>
      </c>
      <c r="D19" s="9">
        <v>3441.1</v>
      </c>
      <c r="E19" s="9">
        <v>1445262</v>
      </c>
    </row>
    <row r="20" spans="1:5" s="2" customFormat="1" ht="27.9" customHeight="1">
      <c r="A20" s="7">
        <v>18</v>
      </c>
      <c r="B20" s="17"/>
      <c r="C20" s="7" t="s">
        <v>85</v>
      </c>
      <c r="D20" s="9">
        <v>362.76</v>
      </c>
      <c r="E20" s="9">
        <v>152359</v>
      </c>
    </row>
    <row r="21" spans="1:5" ht="27.9" customHeight="1">
      <c r="A21" s="18" t="s">
        <v>201</v>
      </c>
      <c r="B21" s="19"/>
      <c r="C21" s="20"/>
      <c r="D21" s="9">
        <f>SUM(D3:D20)</f>
        <v>38966.160000000003</v>
      </c>
      <c r="E21" s="9">
        <f>SUM(E3:E20)</f>
        <v>16365782</v>
      </c>
    </row>
  </sheetData>
  <mergeCells count="3">
    <mergeCell ref="A1:E1"/>
    <mergeCell ref="B3:B20"/>
    <mergeCell ref="A21:C2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10" workbookViewId="0">
      <selection activeCell="D23" sqref="D23:E23"/>
    </sheetView>
  </sheetViews>
  <sheetFormatPr defaultColWidth="9" defaultRowHeight="15.6"/>
  <cols>
    <col min="1" max="1" width="9" style="10"/>
    <col min="2" max="3" width="12.59765625" style="10" customWidth="1"/>
    <col min="4" max="4" width="24.59765625" style="10" customWidth="1"/>
    <col min="5" max="5" width="20.59765625" style="10" customWidth="1"/>
    <col min="6" max="16384" width="9" style="10"/>
  </cols>
  <sheetData>
    <row r="1" spans="1:5" s="8" customFormat="1" ht="50.1" customHeight="1">
      <c r="A1" s="16" t="s">
        <v>86</v>
      </c>
      <c r="B1" s="16"/>
      <c r="C1" s="16"/>
      <c r="D1" s="16"/>
      <c r="E1" s="16"/>
    </row>
    <row r="2" spans="1:5" s="1" customFormat="1" ht="54.9" customHeight="1">
      <c r="A2" s="7" t="s">
        <v>16</v>
      </c>
      <c r="B2" s="7" t="s">
        <v>17</v>
      </c>
      <c r="C2" s="7" t="s">
        <v>18</v>
      </c>
      <c r="D2" s="7" t="s">
        <v>199</v>
      </c>
      <c r="E2" s="7" t="s">
        <v>200</v>
      </c>
    </row>
    <row r="3" spans="1:5" s="2" customFormat="1" ht="27.9" customHeight="1">
      <c r="A3" s="7">
        <v>1</v>
      </c>
      <c r="B3" s="17" t="s">
        <v>9</v>
      </c>
      <c r="C3" s="7" t="s">
        <v>87</v>
      </c>
      <c r="D3" s="9">
        <v>728.77</v>
      </c>
      <c r="E3" s="9">
        <v>306083</v>
      </c>
    </row>
    <row r="4" spans="1:5" s="2" customFormat="1" ht="27.9" customHeight="1">
      <c r="A4" s="7">
        <v>2</v>
      </c>
      <c r="B4" s="17"/>
      <c r="C4" s="7" t="s">
        <v>88</v>
      </c>
      <c r="D4" s="9">
        <v>111.96</v>
      </c>
      <c r="E4" s="9">
        <v>47023</v>
      </c>
    </row>
    <row r="5" spans="1:5" s="2" customFormat="1" ht="27.9" customHeight="1">
      <c r="A5" s="7">
        <v>3</v>
      </c>
      <c r="B5" s="17"/>
      <c r="C5" s="7" t="s">
        <v>89</v>
      </c>
      <c r="D5" s="9">
        <v>439.6</v>
      </c>
      <c r="E5" s="9">
        <v>184632</v>
      </c>
    </row>
    <row r="6" spans="1:5" s="2" customFormat="1" ht="27.9" customHeight="1">
      <c r="A6" s="7">
        <v>4</v>
      </c>
      <c r="B6" s="17"/>
      <c r="C6" s="7" t="s">
        <v>90</v>
      </c>
      <c r="D6" s="9">
        <v>749.5</v>
      </c>
      <c r="E6" s="9">
        <v>314790</v>
      </c>
    </row>
    <row r="7" spans="1:5" s="2" customFormat="1" ht="27.9" customHeight="1">
      <c r="A7" s="7">
        <v>5</v>
      </c>
      <c r="B7" s="17"/>
      <c r="C7" s="7" t="s">
        <v>91</v>
      </c>
      <c r="D7" s="9">
        <v>735.48</v>
      </c>
      <c r="E7" s="9">
        <v>308901</v>
      </c>
    </row>
    <row r="8" spans="1:5" s="2" customFormat="1" ht="27.9" customHeight="1">
      <c r="A8" s="7">
        <v>6</v>
      </c>
      <c r="B8" s="17"/>
      <c r="C8" s="7" t="s">
        <v>92</v>
      </c>
      <c r="D8" s="9">
        <v>782.23</v>
      </c>
      <c r="E8" s="9">
        <v>328536</v>
      </c>
    </row>
    <row r="9" spans="1:5" s="2" customFormat="1" ht="27.9" customHeight="1">
      <c r="A9" s="7">
        <v>7</v>
      </c>
      <c r="B9" s="17"/>
      <c r="C9" s="7" t="s">
        <v>93</v>
      </c>
      <c r="D9" s="9">
        <v>1531.5</v>
      </c>
      <c r="E9" s="9">
        <v>643230</v>
      </c>
    </row>
    <row r="10" spans="1:5" s="2" customFormat="1" ht="27.9" customHeight="1">
      <c r="A10" s="7">
        <v>8</v>
      </c>
      <c r="B10" s="17"/>
      <c r="C10" s="7" t="s">
        <v>94</v>
      </c>
      <c r="D10" s="9">
        <v>1410.6</v>
      </c>
      <c r="E10" s="9">
        <v>592452</v>
      </c>
    </row>
    <row r="11" spans="1:5" s="2" customFormat="1" ht="27.9" customHeight="1">
      <c r="A11" s="7">
        <v>9</v>
      </c>
      <c r="B11" s="17"/>
      <c r="C11" s="7" t="s">
        <v>95</v>
      </c>
      <c r="D11" s="9">
        <v>746.53</v>
      </c>
      <c r="E11" s="9">
        <v>313542</v>
      </c>
    </row>
    <row r="12" spans="1:5" s="2" customFormat="1" ht="27.9" customHeight="1">
      <c r="A12" s="7">
        <v>10</v>
      </c>
      <c r="B12" s="17"/>
      <c r="C12" s="7" t="s">
        <v>96</v>
      </c>
      <c r="D12" s="9">
        <v>1237.81</v>
      </c>
      <c r="E12" s="9">
        <v>519880</v>
      </c>
    </row>
    <row r="13" spans="1:5" s="2" customFormat="1" ht="27.9" customHeight="1">
      <c r="A13" s="7">
        <v>11</v>
      </c>
      <c r="B13" s="17"/>
      <c r="C13" s="7" t="s">
        <v>97</v>
      </c>
      <c r="D13" s="9">
        <v>177.88</v>
      </c>
      <c r="E13" s="9">
        <v>74709</v>
      </c>
    </row>
    <row r="14" spans="1:5" s="2" customFormat="1" ht="27.9" customHeight="1">
      <c r="A14" s="7">
        <v>12</v>
      </c>
      <c r="B14" s="17"/>
      <c r="C14" s="7" t="s">
        <v>98</v>
      </c>
      <c r="D14" s="9">
        <v>2014.51</v>
      </c>
      <c r="E14" s="9">
        <v>846094</v>
      </c>
    </row>
    <row r="15" spans="1:5" s="2" customFormat="1" ht="27.9" customHeight="1">
      <c r="A15" s="7">
        <v>13</v>
      </c>
      <c r="B15" s="17"/>
      <c r="C15" s="7" t="s">
        <v>99</v>
      </c>
      <c r="D15" s="9">
        <v>45</v>
      </c>
      <c r="E15" s="9">
        <v>18900</v>
      </c>
    </row>
    <row r="16" spans="1:5" s="2" customFormat="1" ht="27.9" customHeight="1">
      <c r="A16" s="7">
        <v>14</v>
      </c>
      <c r="B16" s="17"/>
      <c r="C16" s="7" t="s">
        <v>100</v>
      </c>
      <c r="D16" s="9">
        <v>41.3</v>
      </c>
      <c r="E16" s="9">
        <v>17346</v>
      </c>
    </row>
    <row r="17" spans="1:5" s="2" customFormat="1" ht="27.9" customHeight="1">
      <c r="A17" s="7">
        <v>15</v>
      </c>
      <c r="B17" s="17"/>
      <c r="C17" s="7" t="s">
        <v>101</v>
      </c>
      <c r="D17" s="9">
        <v>1949.23</v>
      </c>
      <c r="E17" s="9">
        <v>818676</v>
      </c>
    </row>
    <row r="18" spans="1:5" s="2" customFormat="1" ht="27.9" customHeight="1">
      <c r="A18" s="7">
        <v>16</v>
      </c>
      <c r="B18" s="17"/>
      <c r="C18" s="7" t="s">
        <v>102</v>
      </c>
      <c r="D18" s="9">
        <v>1161.6400000000001</v>
      </c>
      <c r="E18" s="9">
        <v>487888</v>
      </c>
    </row>
    <row r="19" spans="1:5" s="2" customFormat="1" ht="27.9" customHeight="1">
      <c r="A19" s="7">
        <v>17</v>
      </c>
      <c r="B19" s="17"/>
      <c r="C19" s="7" t="s">
        <v>103</v>
      </c>
      <c r="D19" s="9">
        <v>1901.5</v>
      </c>
      <c r="E19" s="9">
        <v>798630</v>
      </c>
    </row>
    <row r="20" spans="1:5" s="2" customFormat="1" ht="27.9" customHeight="1">
      <c r="A20" s="7">
        <v>18</v>
      </c>
      <c r="B20" s="17"/>
      <c r="C20" s="7" t="s">
        <v>104</v>
      </c>
      <c r="D20" s="9">
        <v>1635.03</v>
      </c>
      <c r="E20" s="9">
        <v>686712</v>
      </c>
    </row>
    <row r="21" spans="1:5" s="2" customFormat="1" ht="27.9" customHeight="1">
      <c r="A21" s="7">
        <v>19</v>
      </c>
      <c r="B21" s="17"/>
      <c r="C21" s="7" t="s">
        <v>105</v>
      </c>
      <c r="D21" s="9">
        <v>2862.29</v>
      </c>
      <c r="E21" s="9">
        <v>1202161</v>
      </c>
    </row>
    <row r="22" spans="1:5" s="2" customFormat="1" ht="27.9" customHeight="1">
      <c r="A22" s="7">
        <v>20</v>
      </c>
      <c r="B22" s="17"/>
      <c r="C22" s="7" t="s">
        <v>106</v>
      </c>
      <c r="D22" s="9">
        <v>3809.95</v>
      </c>
      <c r="E22" s="9">
        <v>1600179</v>
      </c>
    </row>
    <row r="23" spans="1:5" ht="27.9" customHeight="1">
      <c r="A23" s="18" t="s">
        <v>201</v>
      </c>
      <c r="B23" s="19"/>
      <c r="C23" s="20"/>
      <c r="D23" s="9">
        <f>SUM(D3:D22)</f>
        <v>24072.309999999998</v>
      </c>
      <c r="E23" s="9">
        <f>SUM(E3:E22)</f>
        <v>10110364</v>
      </c>
    </row>
  </sheetData>
  <mergeCells count="3">
    <mergeCell ref="A1:E1"/>
    <mergeCell ref="B3:B22"/>
    <mergeCell ref="A23:C23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1" master=""/>
  <rangeList sheetStid="32" master=""/>
  <rangeList sheetStid="33" master=""/>
  <rangeList sheetStid="34" master=""/>
  <rangeList sheetStid="35" master=""/>
  <rangeList sheetStid="36" master=""/>
  <rangeList sheetStid="37" master="">
    <arrUserId title="区域2_2" rangeCreator="" othersAccessPermission="edit"/>
  </rangeList>
  <rangeList sheetStid="38" master=""/>
  <rangeList sheetStid="39" master=""/>
  <rangeList sheetStid="40" master=""/>
  <rangeList sheetStid="41" master=""/>
  <rangeList sheetStid="42" master=""/>
  <rangeList sheetStid="43" master=""/>
  <rangeList sheetStid="44" master=""/>
  <rangeList sheetStid="4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2022年度常熟市生态补偿资金（水稻田）分配表</vt:lpstr>
      <vt:lpstr>虞山街道</vt:lpstr>
      <vt:lpstr>琴川街道</vt:lpstr>
      <vt:lpstr>常福街道</vt:lpstr>
      <vt:lpstr>莫城街道</vt:lpstr>
      <vt:lpstr>高新区（东南街道）</vt:lpstr>
      <vt:lpstr>经开区（碧溪街道）</vt:lpstr>
      <vt:lpstr>海虞镇</vt:lpstr>
      <vt:lpstr>辛庄镇</vt:lpstr>
      <vt:lpstr>尚湖镇</vt:lpstr>
      <vt:lpstr>沙家浜镇</vt:lpstr>
      <vt:lpstr>古里镇</vt:lpstr>
      <vt:lpstr>支塘镇</vt:lpstr>
      <vt:lpstr>董浜镇</vt:lpstr>
      <vt:lpstr>梅李镇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2023-02-06T05:17:50Z</cp:lastPrinted>
  <dcterms:created xsi:type="dcterms:W3CDTF">1996-12-17T09:32:00Z</dcterms:created>
  <dcterms:modified xsi:type="dcterms:W3CDTF">2023-02-06T05:40:16Z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B7C1816D254C0128BE67DC638C89A4A5</vt:lpwstr>
  </property>
</Properties>
</file>